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<sst xmlns="http://schemas.openxmlformats.org/spreadsheetml/2006/main" count="226" uniqueCount="192">
  <si>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</si>
  <si>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</si>
  <si>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</si>
  <si>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</si>
  <si>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</si>
  <si>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</si>
  <si>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</si>
  <si>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</si>
  <si>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</si>
  <si>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</si>
  <si>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</si>
  <si>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</si>
  <si>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</si>
  <si>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</si>
  <si>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</si>
  <si>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</si>
  <si>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</si>
  <si>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</si>
  <si>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Згурівська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</si>
  <si>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</si>
  <si>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</si>
  <si>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</si>
  <si>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</si>
  <si>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</si>
  <si>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</si>
  <si>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</si>
  <si>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</si>
  <si>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</si>
  <si>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</si>
  <si>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Згурівська районна державна адміністрація</t>
  </si>
  <si>
    <t>0210000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</si>
  <si>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</si>
  <si>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</si>
  <si>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</si>
  <si>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</si>
  <si>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</si>
  <si>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</si>
  <si>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</si>
  <si>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</si>
  <si>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</si>
  <si>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</si>
  <si>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</si>
  <si>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</si>
  <si>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</si>
  <si>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</si>
  <si>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</si>
  <si>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</si>
  <si>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</si>
  <si>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</si>
  <si>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</si>
  <si>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</si>
  <si>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</si>
  <si>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</si>
  <si>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</si>
  <si>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</si>
  <si>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</si>
  <si>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</si>
  <si>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</si>
  <si>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</si>
  <si>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</si>
  <si>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</si>
  <si>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</si>
  <si>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0214082</t>
  </si>
  <si>
    <t>0829</t>
  </si>
  <si>
    <t>4082</t>
  </si>
  <si>
    <t>Інші заходи в галузі культури і мистецтва</t>
  </si>
  <si>
    <t>0216040</t>
  </si>
  <si>
    <t>0620</t>
  </si>
  <si>
    <t>6040</t>
  </si>
  <si>
    <t>Заходи, пов`язані з поліпшенням питної води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</si>
  <si>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</si>
  <si>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</si>
  <si>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</si>
  <si>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</si>
  <si>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</si>
  <si>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</si>
  <si>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</si>
  <si>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</si>
  <si>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</si>
  <si>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</si>
  <si>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</si>
  <si>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</si>
  <si>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</si>
  <si>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</si>
  <si>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</si>
  <si>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0218410</t>
  </si>
  <si>
    <t>0830</t>
  </si>
  <si>
    <t>8410</t>
  </si>
  <si>
    <t>Фінансова підтримка засобів масової інформації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</si>
  <si>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</si>
  <si>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</si>
  <si>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</si>
  <si>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</si>
  <si>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  Згурівської РДА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</si>
  <si>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</si>
  <si>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</si>
  <si>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</si>
  <si>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</si>
  <si>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</si>
  <si>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</si>
  <si>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</si>
  <si>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</si>
  <si>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</si>
  <si>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</si>
  <si>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</si>
  <si>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</si>
  <si>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</si>
  <si>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</si>
  <si>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</si>
  <si>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</si>
  <si>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</si>
  <si>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</si>
  <si>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</si>
  <si>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</si>
  <si>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</si>
  <si>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</si>
  <si>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</si>
  <si>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</si>
  <si>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</si>
  <si>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</si>
  <si>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0617321</t>
  </si>
  <si>
    <t>0443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</si>
  <si>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</si>
  <si>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</si>
  <si>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</si>
  <si>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</si>
  <si>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населення районної державної адміністрації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</si>
  <si>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</si>
  <si>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</si>
  <si>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</si>
  <si>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</si>
  <si>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</si>
  <si>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</si>
  <si>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</si>
  <si>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</si>
  <si>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</si>
  <si>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</si>
  <si>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1000000</t>
  </si>
  <si>
    <t>Сектор  культури ,молоді і спорту Згурівської РДА</t>
  </si>
  <si>
    <t>1010000</t>
  </si>
  <si>
    <t>Відділ  культури,  молоді і спорту  районної державної адміністрації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</si>
  <si>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</si>
  <si>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</si>
  <si>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</si>
  <si>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</si>
  <si>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</si>
  <si>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</si>
  <si>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</si>
  <si>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</si>
  <si>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</si>
  <si>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</si>
  <si>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</si>
  <si>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</si>
  <si>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</si>
  <si>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</si>
  <si>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1015011</t>
  </si>
  <si>
    <t>0810</t>
  </si>
  <si>
    <t>5011</t>
  </si>
  <si>
    <t>Проведення навчально-тренувальних зборів і змагань з олімпійських видів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</si>
  <si>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</si>
  <si>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</si>
  <si>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</si>
  <si>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1017325</t>
  </si>
  <si>
    <t>7325</t>
  </si>
  <si>
    <t>Будівництво споруд, установ та закладів фізичної культури і спорту</t>
  </si>
  <si>
    <t>3700000</t>
  </si>
  <si>
    <t>Відділ фінансів Згурівської РДА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</si>
  <si>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</si>
  <si>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</si>
  <si>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</si>
  <si>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</si>
  <si>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</si>
  <si>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</si>
  <si>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</si>
  <si>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</si>
  <si>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</si>
  <si>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</si>
  <si>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</si>
  <si>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</si>
  <si>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</si>
  <si>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</si>
  <si>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</si>
  <si>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</si>
  <si>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</si>
  <si>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</si>
  <si>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Заступник голови ради</t>
  </si>
  <si>
    <t>(код бюджету)</t>
  </si>
  <si>
    <t>видатків Згурівського районного  бюджету на 2020 рік</t>
  </si>
  <si>
    <t>10310200000</t>
  </si>
  <si>
    <t>до рішення сесії Броварської районної ради</t>
  </si>
  <si>
    <t>від 17.12.2020 № 26-3 позач.-VIII</t>
  </si>
  <si>
    <t>В.Є. Шульга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</si>
</sst>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6" fillId="33" borderId="10" xfId="0" applyFont="1" applyFill="1" applyBorder="1" applyAlignment="1" quotePrefix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 quotePrefix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 quotePrefix="1">
      <alignment horizontal="center" vertical="center" wrapText="1"/>
    </xf>
    <xf numFmtId="4" fontId="0" fillId="33" borderId="10" xfId="0" applyNumberFormat="1" applyFill="1" applyBorder="1" applyAlignment="1" quotePrefix="1">
      <alignment horizontal="center" vertical="center" wrapText="1"/>
    </xf>
    <xf numFmtId="4" fontId="0" fillId="33" borderId="10" xfId="0" applyNumberFormat="1" applyFill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0" fontId="26" fillId="33" borderId="0" xfId="0" applyFont="1" applyFill="1" applyAlignment="1">
      <alignment horizontal="left"/>
    </xf>
    <xf numFmtId="0" fontId="0" fillId="33" borderId="11" xfId="0" applyFill="1" applyBorder="1" applyAlignment="1" quotePrefix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PageLayoutView="0" workbookViewId="0" topLeftCell="A55">
      <selection activeCell="I71" sqref="I71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ht="12.75">
      <c r="M1" s="1" t="s">
        <v>0</v>
      </c>
    </row>
    <row r="2" ht="12.75">
      <c r="M2" s="1" t="s">
        <v>189</v>
      </c>
    </row>
    <row r="3" ht="12.75">
      <c r="M3" s="1" t="s">
        <v>190</v>
      </c>
    </row>
    <row r="5" spans="1:16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187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16" t="s">
        <v>188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3" t="s">
        <v>186</v>
      </c>
      <c r="P8" s="4" t="s">
        <v>2</v>
      </c>
    </row>
    <row r="9" spans="1:16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2086785</v>
      </c>
      <c r="F14" s="10">
        <v>2086785</v>
      </c>
      <c r="G14" s="10">
        <v>1502913</v>
      </c>
      <c r="H14" s="10">
        <v>52587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aca="true" t="shared" si="0" ref="P14:P45">E14+J14</f>
        <v>2086785</v>
      </c>
    </row>
    <row r="15" spans="1:16" ht="12.75">
      <c r="A15" s="6" t="s">
        <v>19</v>
      </c>
      <c r="B15" s="7"/>
      <c r="C15" s="8"/>
      <c r="D15" s="9" t="s">
        <v>18</v>
      </c>
      <c r="E15" s="10">
        <v>2086785</v>
      </c>
      <c r="F15" s="10">
        <v>2086785</v>
      </c>
      <c r="G15" s="10">
        <v>1502913</v>
      </c>
      <c r="H15" s="10">
        <v>52587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0"/>
        <v>2086785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2000000</v>
      </c>
      <c r="F16" s="14">
        <v>2000000</v>
      </c>
      <c r="G16" s="14">
        <v>1502913</v>
      </c>
      <c r="H16" s="14">
        <v>52587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2000000</v>
      </c>
    </row>
    <row r="17" spans="1:16" ht="12.7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86785</v>
      </c>
      <c r="F17" s="14">
        <v>86785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86785</v>
      </c>
    </row>
    <row r="18" spans="1:16" ht="12.75">
      <c r="A18" s="6" t="s">
        <v>28</v>
      </c>
      <c r="B18" s="7"/>
      <c r="C18" s="8"/>
      <c r="D18" s="9" t="s">
        <v>29</v>
      </c>
      <c r="E18" s="10">
        <v>15019381</v>
      </c>
      <c r="F18" s="10">
        <v>14963451</v>
      </c>
      <c r="G18" s="10">
        <v>593000</v>
      </c>
      <c r="H18" s="10">
        <v>19000</v>
      </c>
      <c r="I18" s="10">
        <v>55930</v>
      </c>
      <c r="J18" s="10">
        <v>7937827.890000001</v>
      </c>
      <c r="K18" s="10">
        <v>7937827.890000001</v>
      </c>
      <c r="L18" s="10">
        <v>0</v>
      </c>
      <c r="M18" s="10">
        <v>0</v>
      </c>
      <c r="N18" s="10">
        <v>0</v>
      </c>
      <c r="O18" s="10">
        <v>7937827.890000001</v>
      </c>
      <c r="P18" s="10">
        <f t="shared" si="0"/>
        <v>22957208.89</v>
      </c>
    </row>
    <row r="19" spans="1:16" ht="12.75">
      <c r="A19" s="6" t="s">
        <v>30</v>
      </c>
      <c r="B19" s="7"/>
      <c r="C19" s="8"/>
      <c r="D19" s="9" t="s">
        <v>29</v>
      </c>
      <c r="E19" s="10">
        <v>15019381</v>
      </c>
      <c r="F19" s="10">
        <v>14963451</v>
      </c>
      <c r="G19" s="10">
        <v>593000</v>
      </c>
      <c r="H19" s="10">
        <v>19000</v>
      </c>
      <c r="I19" s="10">
        <v>55930</v>
      </c>
      <c r="J19" s="10">
        <v>7937827.890000001</v>
      </c>
      <c r="K19" s="10">
        <v>7937827.890000001</v>
      </c>
      <c r="L19" s="10">
        <v>0</v>
      </c>
      <c r="M19" s="10">
        <v>0</v>
      </c>
      <c r="N19" s="10">
        <v>0</v>
      </c>
      <c r="O19" s="10">
        <v>7937827.890000001</v>
      </c>
      <c r="P19" s="10">
        <f t="shared" si="0"/>
        <v>22957208.89</v>
      </c>
    </row>
    <row r="20" spans="1:16" ht="12.75">
      <c r="A20" s="11" t="s">
        <v>31</v>
      </c>
      <c r="B20" s="11" t="s">
        <v>33</v>
      </c>
      <c r="C20" s="12" t="s">
        <v>32</v>
      </c>
      <c r="D20" s="13" t="s">
        <v>34</v>
      </c>
      <c r="E20" s="14">
        <v>2200</v>
      </c>
      <c r="F20" s="14">
        <v>2200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2200</v>
      </c>
    </row>
    <row r="21" spans="1:16" ht="25.5">
      <c r="A21" s="11" t="s">
        <v>35</v>
      </c>
      <c r="B21" s="11" t="s">
        <v>37</v>
      </c>
      <c r="C21" s="12" t="s">
        <v>36</v>
      </c>
      <c r="D21" s="13" t="s">
        <v>38</v>
      </c>
      <c r="E21" s="14">
        <v>8548490</v>
      </c>
      <c r="F21" s="14">
        <v>8548490</v>
      </c>
      <c r="G21" s="14">
        <v>0</v>
      </c>
      <c r="H21" s="14">
        <v>0</v>
      </c>
      <c r="I21" s="14">
        <v>0</v>
      </c>
      <c r="J21" s="14">
        <v>145000</v>
      </c>
      <c r="K21" s="14">
        <v>145000</v>
      </c>
      <c r="L21" s="14">
        <v>0</v>
      </c>
      <c r="M21" s="14">
        <v>0</v>
      </c>
      <c r="N21" s="14">
        <v>0</v>
      </c>
      <c r="O21" s="14">
        <v>145000</v>
      </c>
      <c r="P21" s="14">
        <f t="shared" si="0"/>
        <v>8693490</v>
      </c>
    </row>
    <row r="22" spans="1:16" ht="38.25">
      <c r="A22" s="11" t="s">
        <v>39</v>
      </c>
      <c r="B22" s="11" t="s">
        <v>41</v>
      </c>
      <c r="C22" s="12" t="s">
        <v>40</v>
      </c>
      <c r="D22" s="13" t="s">
        <v>42</v>
      </c>
      <c r="E22" s="14">
        <v>2079122</v>
      </c>
      <c r="F22" s="14">
        <v>2079122</v>
      </c>
      <c r="G22" s="14">
        <v>0</v>
      </c>
      <c r="H22" s="14">
        <v>0</v>
      </c>
      <c r="I22" s="14">
        <v>0</v>
      </c>
      <c r="J22" s="14">
        <v>347600</v>
      </c>
      <c r="K22" s="14">
        <v>347600</v>
      </c>
      <c r="L22" s="14">
        <v>0</v>
      </c>
      <c r="M22" s="14">
        <v>0</v>
      </c>
      <c r="N22" s="14">
        <v>0</v>
      </c>
      <c r="O22" s="14">
        <v>347600</v>
      </c>
      <c r="P22" s="14">
        <f t="shared" si="0"/>
        <v>2426722</v>
      </c>
    </row>
    <row r="23" spans="1:16" ht="25.5">
      <c r="A23" s="11" t="s">
        <v>43</v>
      </c>
      <c r="B23" s="11" t="s">
        <v>45</v>
      </c>
      <c r="C23" s="12" t="s">
        <v>44</v>
      </c>
      <c r="D23" s="13" t="s">
        <v>46</v>
      </c>
      <c r="E23" s="14">
        <v>620879</v>
      </c>
      <c r="F23" s="14">
        <v>620879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620879</v>
      </c>
    </row>
    <row r="24" spans="1:16" ht="38.25">
      <c r="A24" s="11" t="s">
        <v>47</v>
      </c>
      <c r="B24" s="11" t="s">
        <v>49</v>
      </c>
      <c r="C24" s="12" t="s">
        <v>48</v>
      </c>
      <c r="D24" s="13" t="s">
        <v>50</v>
      </c>
      <c r="E24" s="14">
        <v>820000</v>
      </c>
      <c r="F24" s="14">
        <v>820000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0"/>
        <v>820000</v>
      </c>
    </row>
    <row r="25" spans="1:16" ht="25.5">
      <c r="A25" s="11" t="s">
        <v>51</v>
      </c>
      <c r="B25" s="11" t="s">
        <v>53</v>
      </c>
      <c r="C25" s="12" t="s">
        <v>52</v>
      </c>
      <c r="D25" s="13" t="s">
        <v>54</v>
      </c>
      <c r="E25" s="14">
        <v>5000</v>
      </c>
      <c r="F25" s="14">
        <v>5000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5000</v>
      </c>
    </row>
    <row r="26" spans="1:16" ht="25.5">
      <c r="A26" s="11" t="s">
        <v>55</v>
      </c>
      <c r="B26" s="11" t="s">
        <v>56</v>
      </c>
      <c r="C26" s="12" t="s">
        <v>52</v>
      </c>
      <c r="D26" s="13" t="s">
        <v>57</v>
      </c>
      <c r="E26" s="14">
        <v>851000</v>
      </c>
      <c r="F26" s="14">
        <v>851000</v>
      </c>
      <c r="G26" s="14">
        <v>593000</v>
      </c>
      <c r="H26" s="14">
        <v>19000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851000</v>
      </c>
    </row>
    <row r="27" spans="1:16" ht="38.25">
      <c r="A27" s="11" t="s">
        <v>58</v>
      </c>
      <c r="B27" s="11" t="s">
        <v>60</v>
      </c>
      <c r="C27" s="12" t="s">
        <v>59</v>
      </c>
      <c r="D27" s="13" t="s">
        <v>61</v>
      </c>
      <c r="E27" s="14">
        <v>200000</v>
      </c>
      <c r="F27" s="14">
        <v>200000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0"/>
        <v>200000</v>
      </c>
    </row>
    <row r="28" spans="1:16" ht="12.75">
      <c r="A28" s="11" t="s">
        <v>62</v>
      </c>
      <c r="B28" s="11" t="s">
        <v>64</v>
      </c>
      <c r="C28" s="12" t="s">
        <v>63</v>
      </c>
      <c r="D28" s="13" t="s">
        <v>65</v>
      </c>
      <c r="E28" s="14">
        <v>10000</v>
      </c>
      <c r="F28" s="14">
        <v>10000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 t="shared" si="0"/>
        <v>10000</v>
      </c>
    </row>
    <row r="29" spans="1:16" ht="12.75">
      <c r="A29" s="11" t="s">
        <v>66</v>
      </c>
      <c r="B29" s="11" t="s">
        <v>68</v>
      </c>
      <c r="C29" s="12" t="s">
        <v>67</v>
      </c>
      <c r="D29" s="13" t="s">
        <v>69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22000</v>
      </c>
      <c r="K29" s="14">
        <v>22000</v>
      </c>
      <c r="L29" s="14">
        <v>0</v>
      </c>
      <c r="M29" s="14">
        <v>0</v>
      </c>
      <c r="N29" s="14">
        <v>0</v>
      </c>
      <c r="O29" s="14">
        <v>22000</v>
      </c>
      <c r="P29" s="14">
        <f t="shared" si="0"/>
        <v>22000</v>
      </c>
    </row>
    <row r="30" spans="1:16" ht="38.25">
      <c r="A30" s="11" t="s">
        <v>70</v>
      </c>
      <c r="B30" s="11" t="s">
        <v>72</v>
      </c>
      <c r="C30" s="12" t="s">
        <v>71</v>
      </c>
      <c r="D30" s="13" t="s">
        <v>73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6426406.65</v>
      </c>
      <c r="K30" s="14">
        <v>6426406.65</v>
      </c>
      <c r="L30" s="14">
        <v>0</v>
      </c>
      <c r="M30" s="14">
        <v>0</v>
      </c>
      <c r="N30" s="14">
        <v>0</v>
      </c>
      <c r="O30" s="14">
        <v>6426406.65</v>
      </c>
      <c r="P30" s="14">
        <f t="shared" si="0"/>
        <v>6426406.65</v>
      </c>
    </row>
    <row r="31" spans="1:16" ht="51">
      <c r="A31" s="11" t="s">
        <v>74</v>
      </c>
      <c r="B31" s="11" t="s">
        <v>75</v>
      </c>
      <c r="C31" s="12" t="s">
        <v>71</v>
      </c>
      <c r="D31" s="13" t="s">
        <v>76</v>
      </c>
      <c r="E31" s="14">
        <v>55930</v>
      </c>
      <c r="F31" s="14">
        <v>0</v>
      </c>
      <c r="G31" s="14">
        <v>0</v>
      </c>
      <c r="H31" s="14">
        <v>0</v>
      </c>
      <c r="I31" s="14">
        <v>55930</v>
      </c>
      <c r="J31" s="14">
        <v>801321.24</v>
      </c>
      <c r="K31" s="14">
        <v>801321.24</v>
      </c>
      <c r="L31" s="14">
        <v>0</v>
      </c>
      <c r="M31" s="14">
        <v>0</v>
      </c>
      <c r="N31" s="14">
        <v>0</v>
      </c>
      <c r="O31" s="14">
        <v>801321.24</v>
      </c>
      <c r="P31" s="14">
        <f t="shared" si="0"/>
        <v>857251.24</v>
      </c>
    </row>
    <row r="32" spans="1:16" ht="38.25">
      <c r="A32" s="11" t="s">
        <v>77</v>
      </c>
      <c r="B32" s="11" t="s">
        <v>79</v>
      </c>
      <c r="C32" s="12" t="s">
        <v>78</v>
      </c>
      <c r="D32" s="13" t="s">
        <v>80</v>
      </c>
      <c r="E32" s="14">
        <v>369460</v>
      </c>
      <c r="F32" s="14">
        <v>369460</v>
      </c>
      <c r="G32" s="14">
        <v>0</v>
      </c>
      <c r="H32" s="14">
        <v>0</v>
      </c>
      <c r="I32" s="14">
        <v>0</v>
      </c>
      <c r="J32" s="14">
        <v>195500</v>
      </c>
      <c r="K32" s="14">
        <v>195500</v>
      </c>
      <c r="L32" s="14">
        <v>0</v>
      </c>
      <c r="M32" s="14">
        <v>0</v>
      </c>
      <c r="N32" s="14">
        <v>0</v>
      </c>
      <c r="O32" s="14">
        <v>195500</v>
      </c>
      <c r="P32" s="14">
        <f t="shared" si="0"/>
        <v>564960</v>
      </c>
    </row>
    <row r="33" spans="1:16" ht="25.5">
      <c r="A33" s="11" t="s">
        <v>81</v>
      </c>
      <c r="B33" s="11" t="s">
        <v>83</v>
      </c>
      <c r="C33" s="12" t="s">
        <v>82</v>
      </c>
      <c r="D33" s="13" t="s">
        <v>84</v>
      </c>
      <c r="E33" s="14">
        <v>60000</v>
      </c>
      <c r="F33" s="14">
        <v>60000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0"/>
        <v>60000</v>
      </c>
    </row>
    <row r="34" spans="1:16" ht="25.5">
      <c r="A34" s="11" t="s">
        <v>85</v>
      </c>
      <c r="B34" s="11" t="s">
        <v>87</v>
      </c>
      <c r="C34" s="12" t="s">
        <v>86</v>
      </c>
      <c r="D34" s="13" t="s">
        <v>88</v>
      </c>
      <c r="E34" s="14">
        <v>150000</v>
      </c>
      <c r="F34" s="14">
        <v>150000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150000</v>
      </c>
    </row>
    <row r="35" spans="1:16" ht="38.25">
      <c r="A35" s="11" t="s">
        <v>89</v>
      </c>
      <c r="B35" s="11" t="s">
        <v>90</v>
      </c>
      <c r="C35" s="12" t="s">
        <v>26</v>
      </c>
      <c r="D35" s="13" t="s">
        <v>91</v>
      </c>
      <c r="E35" s="14">
        <v>1247300</v>
      </c>
      <c r="F35" s="14">
        <v>1247300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0"/>
        <v>1247300</v>
      </c>
    </row>
    <row r="36" spans="1:16" ht="12.75">
      <c r="A36" s="6" t="s">
        <v>92</v>
      </c>
      <c r="B36" s="7"/>
      <c r="C36" s="8"/>
      <c r="D36" s="9" t="s">
        <v>93</v>
      </c>
      <c r="E36" s="10">
        <v>92918700</v>
      </c>
      <c r="F36" s="10">
        <v>92918700</v>
      </c>
      <c r="G36" s="10">
        <v>63477885</v>
      </c>
      <c r="H36" s="10">
        <v>9308000</v>
      </c>
      <c r="I36" s="10">
        <v>0</v>
      </c>
      <c r="J36" s="10">
        <v>8665638.76</v>
      </c>
      <c r="K36" s="10">
        <v>8475638.76</v>
      </c>
      <c r="L36" s="10">
        <v>190000</v>
      </c>
      <c r="M36" s="10">
        <v>0</v>
      </c>
      <c r="N36" s="10">
        <v>0</v>
      </c>
      <c r="O36" s="10">
        <v>8475638.76</v>
      </c>
      <c r="P36" s="10">
        <f t="shared" si="0"/>
        <v>101584338.76</v>
      </c>
    </row>
    <row r="37" spans="1:16" ht="12.75">
      <c r="A37" s="6" t="s">
        <v>94</v>
      </c>
      <c r="B37" s="7"/>
      <c r="C37" s="8"/>
      <c r="D37" s="9" t="s">
        <v>93</v>
      </c>
      <c r="E37" s="10">
        <v>92918700</v>
      </c>
      <c r="F37" s="10">
        <v>92918700</v>
      </c>
      <c r="G37" s="10">
        <v>63477885</v>
      </c>
      <c r="H37" s="10">
        <v>9308000</v>
      </c>
      <c r="I37" s="10">
        <v>0</v>
      </c>
      <c r="J37" s="10">
        <v>8665638.76</v>
      </c>
      <c r="K37" s="10">
        <v>8475638.76</v>
      </c>
      <c r="L37" s="10">
        <v>190000</v>
      </c>
      <c r="M37" s="10">
        <v>0</v>
      </c>
      <c r="N37" s="10">
        <v>0</v>
      </c>
      <c r="O37" s="10">
        <v>8475638.76</v>
      </c>
      <c r="P37" s="10">
        <f t="shared" si="0"/>
        <v>101584338.76</v>
      </c>
    </row>
    <row r="38" spans="1:16" ht="12.75">
      <c r="A38" s="11" t="s">
        <v>95</v>
      </c>
      <c r="B38" s="11" t="s">
        <v>97</v>
      </c>
      <c r="C38" s="12" t="s">
        <v>96</v>
      </c>
      <c r="D38" s="13" t="s">
        <v>98</v>
      </c>
      <c r="E38" s="14">
        <v>10796325</v>
      </c>
      <c r="F38" s="14">
        <v>10796325</v>
      </c>
      <c r="G38" s="14">
        <v>6500000</v>
      </c>
      <c r="H38" s="14">
        <v>1252000</v>
      </c>
      <c r="I38" s="14">
        <v>0</v>
      </c>
      <c r="J38" s="14">
        <v>140000</v>
      </c>
      <c r="K38" s="14">
        <v>0</v>
      </c>
      <c r="L38" s="14">
        <v>140000</v>
      </c>
      <c r="M38" s="14">
        <v>0</v>
      </c>
      <c r="N38" s="14">
        <v>0</v>
      </c>
      <c r="O38" s="14">
        <v>0</v>
      </c>
      <c r="P38" s="14">
        <f t="shared" si="0"/>
        <v>10936325</v>
      </c>
    </row>
    <row r="39" spans="1:16" ht="51">
      <c r="A39" s="11" t="s">
        <v>99</v>
      </c>
      <c r="B39" s="11" t="s">
        <v>101</v>
      </c>
      <c r="C39" s="12" t="s">
        <v>100</v>
      </c>
      <c r="D39" s="13" t="s">
        <v>102</v>
      </c>
      <c r="E39" s="14">
        <v>76232487</v>
      </c>
      <c r="F39" s="14">
        <v>76232487</v>
      </c>
      <c r="G39" s="14">
        <v>52480865</v>
      </c>
      <c r="H39" s="14">
        <v>7830000</v>
      </c>
      <c r="I39" s="14">
        <v>0</v>
      </c>
      <c r="J39" s="14">
        <v>1388717</v>
      </c>
      <c r="K39" s="14">
        <v>1338717</v>
      </c>
      <c r="L39" s="14">
        <v>50000</v>
      </c>
      <c r="M39" s="14">
        <v>0</v>
      </c>
      <c r="N39" s="14">
        <v>0</v>
      </c>
      <c r="O39" s="14">
        <v>1338717</v>
      </c>
      <c r="P39" s="14">
        <f t="shared" si="0"/>
        <v>77621204</v>
      </c>
    </row>
    <row r="40" spans="1:16" ht="38.25">
      <c r="A40" s="11" t="s">
        <v>103</v>
      </c>
      <c r="B40" s="11" t="s">
        <v>105</v>
      </c>
      <c r="C40" s="12" t="s">
        <v>104</v>
      </c>
      <c r="D40" s="13" t="s">
        <v>106</v>
      </c>
      <c r="E40" s="14">
        <v>1597000</v>
      </c>
      <c r="F40" s="14">
        <v>1597000</v>
      </c>
      <c r="G40" s="14">
        <v>1200000</v>
      </c>
      <c r="H40" s="14">
        <v>88000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0"/>
        <v>1597000</v>
      </c>
    </row>
    <row r="41" spans="1:16" ht="25.5">
      <c r="A41" s="11" t="s">
        <v>107</v>
      </c>
      <c r="B41" s="11" t="s">
        <v>109</v>
      </c>
      <c r="C41" s="12" t="s">
        <v>108</v>
      </c>
      <c r="D41" s="13" t="s">
        <v>110</v>
      </c>
      <c r="E41" s="14">
        <v>648757</v>
      </c>
      <c r="F41" s="14">
        <v>648757</v>
      </c>
      <c r="G41" s="14">
        <v>515895</v>
      </c>
      <c r="H41" s="14">
        <v>23000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648757</v>
      </c>
    </row>
    <row r="42" spans="1:16" ht="25.5">
      <c r="A42" s="11" t="s">
        <v>111</v>
      </c>
      <c r="B42" s="11" t="s">
        <v>112</v>
      </c>
      <c r="C42" s="12" t="s">
        <v>108</v>
      </c>
      <c r="D42" s="13" t="s">
        <v>113</v>
      </c>
      <c r="E42" s="14">
        <v>2345143</v>
      </c>
      <c r="F42" s="14">
        <v>2345143</v>
      </c>
      <c r="G42" s="14">
        <v>1747105</v>
      </c>
      <c r="H42" s="14">
        <v>115000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0"/>
        <v>2345143</v>
      </c>
    </row>
    <row r="43" spans="1:16" ht="12.75">
      <c r="A43" s="11" t="s">
        <v>114</v>
      </c>
      <c r="B43" s="11" t="s">
        <v>115</v>
      </c>
      <c r="C43" s="12" t="s">
        <v>108</v>
      </c>
      <c r="D43" s="13" t="s">
        <v>116</v>
      </c>
      <c r="E43" s="14">
        <v>12670</v>
      </c>
      <c r="F43" s="14">
        <v>12670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0"/>
        <v>12670</v>
      </c>
    </row>
    <row r="44" spans="1:16" ht="25.5">
      <c r="A44" s="11" t="s">
        <v>117</v>
      </c>
      <c r="B44" s="11" t="s">
        <v>118</v>
      </c>
      <c r="C44" s="12" t="s">
        <v>108</v>
      </c>
      <c r="D44" s="13" t="s">
        <v>119</v>
      </c>
      <c r="E44" s="14">
        <v>1276484</v>
      </c>
      <c r="F44" s="14">
        <v>1276484</v>
      </c>
      <c r="G44" s="14">
        <v>1034020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1276484</v>
      </c>
    </row>
    <row r="45" spans="1:16" ht="12.75">
      <c r="A45" s="11" t="s">
        <v>120</v>
      </c>
      <c r="B45" s="11" t="s">
        <v>122</v>
      </c>
      <c r="C45" s="12" t="s">
        <v>121</v>
      </c>
      <c r="D45" s="13" t="s">
        <v>123</v>
      </c>
      <c r="E45" s="14">
        <v>9834</v>
      </c>
      <c r="F45" s="14">
        <v>9834</v>
      </c>
      <c r="G45" s="14">
        <v>0</v>
      </c>
      <c r="H45" s="14">
        <v>0</v>
      </c>
      <c r="I45" s="14">
        <v>0</v>
      </c>
      <c r="J45" s="14">
        <v>941191</v>
      </c>
      <c r="K45" s="14">
        <v>941191</v>
      </c>
      <c r="L45" s="14">
        <v>0</v>
      </c>
      <c r="M45" s="14">
        <v>0</v>
      </c>
      <c r="N45" s="14">
        <v>0</v>
      </c>
      <c r="O45" s="14">
        <v>941191</v>
      </c>
      <c r="P45" s="14">
        <f t="shared" si="0"/>
        <v>951025</v>
      </c>
    </row>
    <row r="46" spans="1:16" ht="38.25">
      <c r="A46" s="11" t="s">
        <v>124</v>
      </c>
      <c r="B46" s="11" t="s">
        <v>72</v>
      </c>
      <c r="C46" s="12" t="s">
        <v>71</v>
      </c>
      <c r="D46" s="13" t="s">
        <v>73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6195730.76</v>
      </c>
      <c r="K46" s="14">
        <v>6195730.76</v>
      </c>
      <c r="L46" s="14">
        <v>0</v>
      </c>
      <c r="M46" s="14">
        <v>0</v>
      </c>
      <c r="N46" s="14">
        <v>0</v>
      </c>
      <c r="O46" s="14">
        <v>6195730.76</v>
      </c>
      <c r="P46" s="14">
        <f aca="true" t="shared" si="1" ref="P46:P68">E46+J46</f>
        <v>6195730.76</v>
      </c>
    </row>
    <row r="47" spans="1:16" ht="25.5">
      <c r="A47" s="6" t="s">
        <v>125</v>
      </c>
      <c r="B47" s="7"/>
      <c r="C47" s="8"/>
      <c r="D47" s="9" t="s">
        <v>126</v>
      </c>
      <c r="E47" s="10">
        <v>5860070</v>
      </c>
      <c r="F47" s="10">
        <v>5860070</v>
      </c>
      <c r="G47" s="10">
        <v>3915000</v>
      </c>
      <c r="H47" s="10">
        <v>415000</v>
      </c>
      <c r="I47" s="10">
        <v>0</v>
      </c>
      <c r="J47" s="10">
        <v>140000</v>
      </c>
      <c r="K47" s="10">
        <v>0</v>
      </c>
      <c r="L47" s="10">
        <v>140000</v>
      </c>
      <c r="M47" s="10">
        <v>0</v>
      </c>
      <c r="N47" s="10">
        <v>0</v>
      </c>
      <c r="O47" s="10">
        <v>0</v>
      </c>
      <c r="P47" s="10">
        <f t="shared" si="1"/>
        <v>6000070</v>
      </c>
    </row>
    <row r="48" spans="1:16" ht="25.5">
      <c r="A48" s="6" t="s">
        <v>127</v>
      </c>
      <c r="B48" s="7"/>
      <c r="C48" s="8"/>
      <c r="D48" s="9" t="s">
        <v>126</v>
      </c>
      <c r="E48" s="10">
        <v>5860070</v>
      </c>
      <c r="F48" s="10">
        <v>5860070</v>
      </c>
      <c r="G48" s="10">
        <v>3915000</v>
      </c>
      <c r="H48" s="10">
        <v>415000</v>
      </c>
      <c r="I48" s="10">
        <v>0</v>
      </c>
      <c r="J48" s="10">
        <v>140000</v>
      </c>
      <c r="K48" s="10">
        <v>0</v>
      </c>
      <c r="L48" s="10">
        <v>140000</v>
      </c>
      <c r="M48" s="10">
        <v>0</v>
      </c>
      <c r="N48" s="10">
        <v>0</v>
      </c>
      <c r="O48" s="10">
        <v>0</v>
      </c>
      <c r="P48" s="10">
        <f t="shared" si="1"/>
        <v>6000070</v>
      </c>
    </row>
    <row r="49" spans="1:16" ht="51">
      <c r="A49" s="11" t="s">
        <v>128</v>
      </c>
      <c r="B49" s="11" t="s">
        <v>129</v>
      </c>
      <c r="C49" s="12" t="s">
        <v>101</v>
      </c>
      <c r="D49" s="13" t="s">
        <v>130</v>
      </c>
      <c r="E49" s="14">
        <v>5395500</v>
      </c>
      <c r="F49" s="14">
        <v>5395500</v>
      </c>
      <c r="G49" s="14">
        <v>3915000</v>
      </c>
      <c r="H49" s="14">
        <v>415000</v>
      </c>
      <c r="I49" s="14">
        <v>0</v>
      </c>
      <c r="J49" s="14">
        <v>140000</v>
      </c>
      <c r="K49" s="14">
        <v>0</v>
      </c>
      <c r="L49" s="14">
        <v>140000</v>
      </c>
      <c r="M49" s="14">
        <v>0</v>
      </c>
      <c r="N49" s="14">
        <v>0</v>
      </c>
      <c r="O49" s="14">
        <v>0</v>
      </c>
      <c r="P49" s="14">
        <f t="shared" si="1"/>
        <v>5535500</v>
      </c>
    </row>
    <row r="50" spans="1:16" ht="76.5">
      <c r="A50" s="11" t="s">
        <v>131</v>
      </c>
      <c r="B50" s="11" t="s">
        <v>132</v>
      </c>
      <c r="C50" s="12" t="s">
        <v>97</v>
      </c>
      <c r="D50" s="13" t="s">
        <v>133</v>
      </c>
      <c r="E50" s="14">
        <v>75000</v>
      </c>
      <c r="F50" s="14">
        <v>75000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"/>
        <v>75000</v>
      </c>
    </row>
    <row r="51" spans="1:16" ht="25.5">
      <c r="A51" s="11" t="s">
        <v>134</v>
      </c>
      <c r="B51" s="11" t="s">
        <v>135</v>
      </c>
      <c r="C51" s="12" t="s">
        <v>105</v>
      </c>
      <c r="D51" s="13" t="s">
        <v>136</v>
      </c>
      <c r="E51" s="14">
        <v>389570</v>
      </c>
      <c r="F51" s="14">
        <v>389570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"/>
        <v>389570</v>
      </c>
    </row>
    <row r="52" spans="1:16" ht="25.5">
      <c r="A52" s="6" t="s">
        <v>137</v>
      </c>
      <c r="B52" s="7"/>
      <c r="C52" s="8"/>
      <c r="D52" s="9" t="s">
        <v>138</v>
      </c>
      <c r="E52" s="10">
        <v>9174341</v>
      </c>
      <c r="F52" s="10">
        <v>9174341</v>
      </c>
      <c r="G52" s="10">
        <v>6842000</v>
      </c>
      <c r="H52" s="10">
        <v>567000</v>
      </c>
      <c r="I52" s="10">
        <v>0</v>
      </c>
      <c r="J52" s="10">
        <v>436100</v>
      </c>
      <c r="K52" s="10">
        <v>291100</v>
      </c>
      <c r="L52" s="10">
        <v>145000</v>
      </c>
      <c r="M52" s="10">
        <v>90000</v>
      </c>
      <c r="N52" s="10">
        <v>0</v>
      </c>
      <c r="O52" s="10">
        <v>291100</v>
      </c>
      <c r="P52" s="10">
        <f t="shared" si="1"/>
        <v>9610441</v>
      </c>
    </row>
    <row r="53" spans="1:16" ht="25.5">
      <c r="A53" s="6" t="s">
        <v>139</v>
      </c>
      <c r="B53" s="7"/>
      <c r="C53" s="8"/>
      <c r="D53" s="9" t="s">
        <v>140</v>
      </c>
      <c r="E53" s="10">
        <v>9174341</v>
      </c>
      <c r="F53" s="10">
        <v>9174341</v>
      </c>
      <c r="G53" s="10">
        <v>6842000</v>
      </c>
      <c r="H53" s="10">
        <v>567000</v>
      </c>
      <c r="I53" s="10">
        <v>0</v>
      </c>
      <c r="J53" s="10">
        <v>436100</v>
      </c>
      <c r="K53" s="10">
        <v>291100</v>
      </c>
      <c r="L53" s="10">
        <v>145000</v>
      </c>
      <c r="M53" s="10">
        <v>90000</v>
      </c>
      <c r="N53" s="10">
        <v>0</v>
      </c>
      <c r="O53" s="10">
        <v>291100</v>
      </c>
      <c r="P53" s="10">
        <f t="shared" si="1"/>
        <v>9610441</v>
      </c>
    </row>
    <row r="54" spans="1:16" ht="25.5">
      <c r="A54" s="11" t="s">
        <v>141</v>
      </c>
      <c r="B54" s="11" t="s">
        <v>142</v>
      </c>
      <c r="C54" s="12" t="s">
        <v>104</v>
      </c>
      <c r="D54" s="13" t="s">
        <v>143</v>
      </c>
      <c r="E54" s="14">
        <v>1787000</v>
      </c>
      <c r="F54" s="14">
        <v>1787000</v>
      </c>
      <c r="G54" s="14">
        <v>1350000</v>
      </c>
      <c r="H54" s="14">
        <v>111700</v>
      </c>
      <c r="I54" s="14">
        <v>0</v>
      </c>
      <c r="J54" s="14">
        <v>140000</v>
      </c>
      <c r="K54" s="14">
        <v>0</v>
      </c>
      <c r="L54" s="14">
        <v>140000</v>
      </c>
      <c r="M54" s="14">
        <v>90000</v>
      </c>
      <c r="N54" s="14">
        <v>0</v>
      </c>
      <c r="O54" s="14">
        <v>0</v>
      </c>
      <c r="P54" s="14">
        <f t="shared" si="1"/>
        <v>1927000</v>
      </c>
    </row>
    <row r="55" spans="1:16" ht="12.75">
      <c r="A55" s="11" t="s">
        <v>144</v>
      </c>
      <c r="B55" s="11" t="s">
        <v>146</v>
      </c>
      <c r="C55" s="12" t="s">
        <v>145</v>
      </c>
      <c r="D55" s="13" t="s">
        <v>147</v>
      </c>
      <c r="E55" s="14">
        <v>1806400</v>
      </c>
      <c r="F55" s="14">
        <v>1806400</v>
      </c>
      <c r="G55" s="14">
        <v>1340000</v>
      </c>
      <c r="H55" s="14">
        <v>111600</v>
      </c>
      <c r="I55" s="14">
        <v>0</v>
      </c>
      <c r="J55" s="14">
        <v>5000</v>
      </c>
      <c r="K55" s="14">
        <v>0</v>
      </c>
      <c r="L55" s="14">
        <v>5000</v>
      </c>
      <c r="M55" s="14">
        <v>0</v>
      </c>
      <c r="N55" s="14">
        <v>0</v>
      </c>
      <c r="O55" s="14">
        <v>0</v>
      </c>
      <c r="P55" s="14">
        <f t="shared" si="1"/>
        <v>1811400</v>
      </c>
    </row>
    <row r="56" spans="1:16" ht="38.25">
      <c r="A56" s="11" t="s">
        <v>148</v>
      </c>
      <c r="B56" s="11" t="s">
        <v>150</v>
      </c>
      <c r="C56" s="12" t="s">
        <v>149</v>
      </c>
      <c r="D56" s="13" t="s">
        <v>151</v>
      </c>
      <c r="E56" s="14">
        <v>3178741</v>
      </c>
      <c r="F56" s="14">
        <v>3178741</v>
      </c>
      <c r="G56" s="14">
        <v>2375000</v>
      </c>
      <c r="H56" s="14">
        <v>201700</v>
      </c>
      <c r="I56" s="14">
        <v>0</v>
      </c>
      <c r="J56" s="14">
        <v>15000</v>
      </c>
      <c r="K56" s="14">
        <v>15000</v>
      </c>
      <c r="L56" s="14">
        <v>0</v>
      </c>
      <c r="M56" s="14">
        <v>0</v>
      </c>
      <c r="N56" s="14">
        <v>0</v>
      </c>
      <c r="O56" s="14">
        <v>15000</v>
      </c>
      <c r="P56" s="14">
        <f t="shared" si="1"/>
        <v>3193741</v>
      </c>
    </row>
    <row r="57" spans="1:16" ht="25.5">
      <c r="A57" s="11" t="s">
        <v>152</v>
      </c>
      <c r="B57" s="11" t="s">
        <v>153</v>
      </c>
      <c r="C57" s="12" t="s">
        <v>63</v>
      </c>
      <c r="D57" s="13" t="s">
        <v>154</v>
      </c>
      <c r="E57" s="14">
        <v>1409200</v>
      </c>
      <c r="F57" s="14">
        <v>1409200</v>
      </c>
      <c r="G57" s="14">
        <v>1112000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"/>
        <v>1409200</v>
      </c>
    </row>
    <row r="58" spans="1:16" ht="25.5">
      <c r="A58" s="11" t="s">
        <v>155</v>
      </c>
      <c r="B58" s="11" t="s">
        <v>157</v>
      </c>
      <c r="C58" s="12" t="s">
        <v>156</v>
      </c>
      <c r="D58" s="13" t="s">
        <v>158</v>
      </c>
      <c r="E58" s="14">
        <v>25000</v>
      </c>
      <c r="F58" s="14">
        <v>25000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"/>
        <v>25000</v>
      </c>
    </row>
    <row r="59" spans="1:16" ht="38.25">
      <c r="A59" s="11" t="s">
        <v>159</v>
      </c>
      <c r="B59" s="11" t="s">
        <v>160</v>
      </c>
      <c r="C59" s="12" t="s">
        <v>156</v>
      </c>
      <c r="D59" s="13" t="s">
        <v>161</v>
      </c>
      <c r="E59" s="14">
        <v>968000</v>
      </c>
      <c r="F59" s="14">
        <v>968000</v>
      </c>
      <c r="G59" s="14">
        <v>665000</v>
      </c>
      <c r="H59" s="14">
        <v>142000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"/>
        <v>968000</v>
      </c>
    </row>
    <row r="60" spans="1:16" ht="25.5">
      <c r="A60" s="11" t="s">
        <v>162</v>
      </c>
      <c r="B60" s="11" t="s">
        <v>163</v>
      </c>
      <c r="C60" s="12" t="s">
        <v>121</v>
      </c>
      <c r="D60" s="13" t="s">
        <v>164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276100</v>
      </c>
      <c r="K60" s="14">
        <v>276100</v>
      </c>
      <c r="L60" s="14">
        <v>0</v>
      </c>
      <c r="M60" s="14">
        <v>0</v>
      </c>
      <c r="N60" s="14">
        <v>0</v>
      </c>
      <c r="O60" s="14">
        <v>276100</v>
      </c>
      <c r="P60" s="14">
        <f t="shared" si="1"/>
        <v>276100</v>
      </c>
    </row>
    <row r="61" spans="1:16" ht="12.75">
      <c r="A61" s="6" t="s">
        <v>165</v>
      </c>
      <c r="B61" s="7"/>
      <c r="C61" s="8"/>
      <c r="D61" s="9" t="s">
        <v>166</v>
      </c>
      <c r="E61" s="10">
        <v>5945860</v>
      </c>
      <c r="F61" s="10">
        <v>5845860</v>
      </c>
      <c r="G61" s="10">
        <v>0</v>
      </c>
      <c r="H61" s="10">
        <v>0</v>
      </c>
      <c r="I61" s="10">
        <v>0</v>
      </c>
      <c r="J61" s="10">
        <v>821188</v>
      </c>
      <c r="K61" s="10">
        <v>821188</v>
      </c>
      <c r="L61" s="10">
        <v>0</v>
      </c>
      <c r="M61" s="10">
        <v>0</v>
      </c>
      <c r="N61" s="10">
        <v>0</v>
      </c>
      <c r="O61" s="10">
        <v>821188</v>
      </c>
      <c r="P61" s="10">
        <f t="shared" si="1"/>
        <v>6767048</v>
      </c>
    </row>
    <row r="62" spans="1:16" ht="12.75">
      <c r="A62" s="6" t="s">
        <v>167</v>
      </c>
      <c r="B62" s="7"/>
      <c r="C62" s="8"/>
      <c r="D62" s="9" t="s">
        <v>166</v>
      </c>
      <c r="E62" s="10">
        <v>5945860</v>
      </c>
      <c r="F62" s="10">
        <v>5845860</v>
      </c>
      <c r="G62" s="10">
        <v>0</v>
      </c>
      <c r="H62" s="10">
        <v>0</v>
      </c>
      <c r="I62" s="10">
        <v>0</v>
      </c>
      <c r="J62" s="10">
        <v>821188</v>
      </c>
      <c r="K62" s="10">
        <v>821188</v>
      </c>
      <c r="L62" s="10">
        <v>0</v>
      </c>
      <c r="M62" s="10">
        <v>0</v>
      </c>
      <c r="N62" s="10">
        <v>0</v>
      </c>
      <c r="O62" s="10">
        <v>821188</v>
      </c>
      <c r="P62" s="10">
        <f t="shared" si="1"/>
        <v>6767048</v>
      </c>
    </row>
    <row r="63" spans="1:16" ht="12.75">
      <c r="A63" s="11" t="s">
        <v>168</v>
      </c>
      <c r="B63" s="11" t="s">
        <v>169</v>
      </c>
      <c r="C63" s="12" t="s">
        <v>25</v>
      </c>
      <c r="D63" s="13" t="s">
        <v>170</v>
      </c>
      <c r="E63" s="14">
        <v>100000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"/>
        <v>100000</v>
      </c>
    </row>
    <row r="64" spans="1:16" ht="12.75">
      <c r="A64" s="11" t="s">
        <v>171</v>
      </c>
      <c r="B64" s="11" t="s">
        <v>172</v>
      </c>
      <c r="C64" s="12" t="s">
        <v>26</v>
      </c>
      <c r="D64" s="13" t="s">
        <v>173</v>
      </c>
      <c r="E64" s="14">
        <v>4581000</v>
      </c>
      <c r="F64" s="14">
        <v>4581000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f t="shared" si="1"/>
        <v>4581000</v>
      </c>
    </row>
    <row r="65" spans="1:16" ht="51">
      <c r="A65" s="11" t="s">
        <v>174</v>
      </c>
      <c r="B65" s="11" t="s">
        <v>175</v>
      </c>
      <c r="C65" s="12" t="s">
        <v>26</v>
      </c>
      <c r="D65" s="13" t="s">
        <v>176</v>
      </c>
      <c r="E65" s="14">
        <v>1264860</v>
      </c>
      <c r="F65" s="14">
        <v>1264860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1"/>
        <v>1264860</v>
      </c>
    </row>
    <row r="66" spans="1:16" ht="25.5">
      <c r="A66" s="11" t="s">
        <v>177</v>
      </c>
      <c r="B66" s="11" t="s">
        <v>178</v>
      </c>
      <c r="C66" s="12" t="s">
        <v>26</v>
      </c>
      <c r="D66" s="13" t="s">
        <v>179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29688</v>
      </c>
      <c r="K66" s="14">
        <v>29688</v>
      </c>
      <c r="L66" s="14">
        <v>0</v>
      </c>
      <c r="M66" s="14">
        <v>0</v>
      </c>
      <c r="N66" s="14">
        <v>0</v>
      </c>
      <c r="O66" s="14">
        <v>29688</v>
      </c>
      <c r="P66" s="14">
        <f t="shared" si="1"/>
        <v>29688</v>
      </c>
    </row>
    <row r="67" spans="1:16" ht="12.75">
      <c r="A67" s="11" t="s">
        <v>180</v>
      </c>
      <c r="B67" s="11" t="s">
        <v>181</v>
      </c>
      <c r="C67" s="12" t="s">
        <v>26</v>
      </c>
      <c r="D67" s="13" t="s">
        <v>182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791500</v>
      </c>
      <c r="K67" s="14">
        <v>791500</v>
      </c>
      <c r="L67" s="14">
        <v>0</v>
      </c>
      <c r="M67" s="14">
        <v>0</v>
      </c>
      <c r="N67" s="14">
        <v>0</v>
      </c>
      <c r="O67" s="14">
        <v>791500</v>
      </c>
      <c r="P67" s="14">
        <f t="shared" si="1"/>
        <v>791500</v>
      </c>
    </row>
    <row r="68" spans="1:16" ht="12.75">
      <c r="A68" s="7" t="s">
        <v>183</v>
      </c>
      <c r="B68" s="7" t="s">
        <v>183</v>
      </c>
      <c r="C68" s="8" t="s">
        <v>183</v>
      </c>
      <c r="D68" s="10" t="s">
        <v>184</v>
      </c>
      <c r="E68" s="10">
        <v>131005137</v>
      </c>
      <c r="F68" s="10">
        <v>130849207</v>
      </c>
      <c r="G68" s="10">
        <v>76330798</v>
      </c>
      <c r="H68" s="10">
        <v>10361587</v>
      </c>
      <c r="I68" s="10">
        <v>55930</v>
      </c>
      <c r="J68" s="10">
        <v>18000754.65</v>
      </c>
      <c r="K68" s="10">
        <v>17525754.65</v>
      </c>
      <c r="L68" s="10">
        <v>475000</v>
      </c>
      <c r="M68" s="10">
        <v>90000</v>
      </c>
      <c r="N68" s="10">
        <v>0</v>
      </c>
      <c r="O68" s="10">
        <v>17525754.65</v>
      </c>
      <c r="P68" s="10">
        <f t="shared" si="1"/>
        <v>149005891.65</v>
      </c>
    </row>
    <row r="71" spans="2:9" ht="12.75">
      <c r="B71" s="15" t="s">
        <v>185</v>
      </c>
      <c r="I71" s="15" t="s">
        <v>191</v>
      </c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4" right="0.1968503937007874" top="0" bottom="0" header="0" footer="0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pliok</cp:lastModifiedBy>
  <cp:lastPrinted>2020-12-16T13:28:49Z</cp:lastPrinted>
  <dcterms:created xsi:type="dcterms:W3CDTF">2020-12-16T13:19:45Z</dcterms:created>
  <dcterms:modified xsi:type="dcterms:W3CDTF">2020-12-17T09:55:42Z</dcterms:modified>
  <cp:category/>
  <cp:version/>
  <cp:contentType/>
  <cp:contentStatus/>
</cp:coreProperties>
</file>