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<sst xmlns="http://schemas.openxmlformats.org/spreadsheetml/2006/main" count="258" uniqueCount="214">
  <si>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</si>
  <si>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</si>
  <si>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</si>
  <si>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</si>
  <si>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</si>
  <si>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</si>
  <si>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</si>
  <si>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</si>
  <si>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</si>
  <si>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</si>
  <si>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</si>
  <si>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</si>
  <si>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</si>
  <si>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</si>
  <si>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</si>
  <si>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</si>
  <si>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</si>
  <si>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</si>
  <si>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</si>
  <si>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</si>
  <si>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</si>
  <si>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</si>
  <si>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</si>
  <si>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</si>
  <si>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</si>
  <si>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</si>
  <si>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</si>
  <si>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</si>
  <si>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0117693</t>
  </si>
  <si>
    <t>0490</t>
  </si>
  <si>
    <t>7693</t>
  </si>
  <si>
    <t>Інші заходи, пов`язані з економічною діяльністю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</si>
  <si>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</si>
  <si>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</si>
  <si>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</si>
  <si>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</si>
  <si>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</si>
  <si>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</si>
  <si>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</si>
  <si>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</si>
  <si>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</si>
  <si>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</si>
  <si>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</si>
  <si>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</si>
  <si>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</si>
  <si>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</si>
  <si>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</si>
  <si>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</si>
  <si>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</si>
  <si>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</si>
  <si>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</si>
  <si>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</si>
  <si>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</si>
  <si>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</si>
  <si>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</si>
  <si>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</si>
  <si>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</si>
  <si>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</si>
  <si>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</si>
  <si>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</si>
  <si>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</si>
  <si>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</si>
  <si>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</si>
  <si>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</si>
  <si>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</si>
  <si>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</si>
  <si>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</si>
  <si>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</si>
  <si>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</si>
  <si>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</si>
  <si>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</si>
  <si>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</si>
  <si>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</si>
  <si>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</si>
  <si>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</si>
  <si>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</si>
  <si>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</si>
  <si>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</si>
  <si>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</si>
  <si>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</si>
  <si>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</si>
  <si>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</si>
  <si>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</si>
  <si>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</si>
  <si>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</si>
  <si>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</si>
  <si>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</si>
  <si>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</si>
  <si>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</si>
  <si>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</si>
  <si>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</si>
  <si>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</si>
  <si>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</si>
  <si>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</si>
  <si>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</si>
  <si>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</si>
  <si>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</si>
  <si>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</si>
  <si>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</si>
  <si>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</si>
  <si>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</si>
  <si>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</si>
  <si>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</si>
  <si>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</si>
  <si>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</si>
  <si>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</si>
  <si>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</si>
  <si>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</si>
  <si>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</si>
  <si>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</si>
  <si>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</si>
  <si>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</si>
  <si>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</si>
  <si>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</si>
  <si>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</si>
  <si>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</si>
  <si>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</si>
  <si>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</si>
  <si>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</si>
  <si>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</si>
  <si>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</si>
  <si>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</si>
  <si>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</si>
  <si>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</si>
  <si>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</si>
  <si>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</si>
  <si>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</si>
  <si>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</si>
  <si>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</si>
  <si>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</si>
  <si>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</si>
  <si>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</si>
  <si>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</si>
  <si>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</si>
  <si>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</si>
  <si>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</si>
  <si>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</si>
  <si>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</si>
  <si>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</si>
  <si>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</si>
  <si>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</si>
  <si>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</si>
  <si>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</si>
  <si>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</si>
  <si>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</si>
  <si>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</si>
  <si>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</si>
  <si>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</si>
  <si>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</si>
  <si>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</si>
  <si>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</si>
  <si>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</si>
  <si>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</si>
  <si>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</si>
  <si>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</si>
  <si>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</si>
  <si>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</si>
  <si>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</si>
  <si>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</si>
  <si>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</si>
  <si>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</si>
  <si>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</si>
  <si>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</si>
  <si>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</si>
  <si>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</si>
  <si>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</si>
  <si>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</si>
  <si>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</si>
  <si>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</si>
  <si>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</si>
  <si>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</si>
  <si>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</si>
  <si>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</si>
  <si>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</si>
  <si>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</si>
  <si>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</si>
  <si>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</si>
  <si>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</si>
  <si>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</si>
  <si>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</si>
  <si>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</si>
  <si>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</si>
  <si>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</si>
  <si>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</si>
  <si>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</si>
  <si>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</si>
  <si>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</si>
  <si>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</si>
  <si>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</si>
  <si>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</si>
  <si>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</si>
  <si>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</si>
  <si>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</si>
  <si>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</si>
  <si>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</si>
  <si>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</si>
  <si>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</si>
  <si>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</si>
  <si>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</si>
  <si>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</si>
  <si>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</si>
  <si>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</si>
  <si>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</si>
  <si>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</si>
  <si>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</si>
  <si>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</si>
  <si>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</si>
  <si>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</si>
  <si>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С.М.Гришко</t>
  </si>
  <si>
    <t>10306200000</t>
  </si>
  <si>
    <t>(код бюджету)</t>
  </si>
  <si>
    <t>видатків районного бюджету Броварського району на 2020 рік</t>
  </si>
  <si>
    <t>до рішення Броварської районної ради від 13 серпня 2020 року</t>
  </si>
  <si>
    <t>№ 1027-75 позач.-VІІ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</si>
</sst>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Zeros="0" tabSelected="1" zoomScalePageLayoutView="0" workbookViewId="0" topLeftCell="G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212</v>
      </c>
    </row>
    <row r="3" ht="12.75">
      <c r="M3" t="s">
        <v>213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0" t="s">
        <v>209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210</v>
      </c>
      <c r="P8" s="2" t="s">
        <v>2</v>
      </c>
    </row>
    <row r="9" spans="1:16" ht="12.75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5" t="s">
        <v>16</v>
      </c>
    </row>
    <row r="10" spans="1:16" ht="12.75">
      <c r="A10" s="21"/>
      <c r="B10" s="21"/>
      <c r="C10" s="21"/>
      <c r="D10" s="21"/>
      <c r="E10" s="25" t="s">
        <v>8</v>
      </c>
      <c r="F10" s="21" t="s">
        <v>9</v>
      </c>
      <c r="G10" s="21" t="s">
        <v>10</v>
      </c>
      <c r="H10" s="21"/>
      <c r="I10" s="21" t="s">
        <v>13</v>
      </c>
      <c r="J10" s="25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7178700</v>
      </c>
      <c r="F14" s="11">
        <v>6225700</v>
      </c>
      <c r="G14" s="11">
        <v>4401900</v>
      </c>
      <c r="H14" s="11">
        <v>103800</v>
      </c>
      <c r="I14" s="11">
        <v>953000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45">E14+J14</f>
        <v>7178700</v>
      </c>
    </row>
    <row r="15" spans="1:16" ht="12.75">
      <c r="A15" s="6" t="s">
        <v>19</v>
      </c>
      <c r="B15" s="7"/>
      <c r="C15" s="8"/>
      <c r="D15" s="9" t="s">
        <v>18</v>
      </c>
      <c r="E15" s="10">
        <v>7178700</v>
      </c>
      <c r="F15" s="11">
        <v>6225700</v>
      </c>
      <c r="G15" s="11">
        <v>4401900</v>
      </c>
      <c r="H15" s="11">
        <v>103800</v>
      </c>
      <c r="I15" s="11">
        <v>953000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7178700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5975700</v>
      </c>
      <c r="F16" s="16">
        <v>5975700</v>
      </c>
      <c r="G16" s="16">
        <v>4401900</v>
      </c>
      <c r="H16" s="16">
        <v>103800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5975700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250000</v>
      </c>
      <c r="F17" s="16">
        <v>250000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250000</v>
      </c>
    </row>
    <row r="18" spans="1:16" ht="25.5">
      <c r="A18" s="12" t="s">
        <v>28</v>
      </c>
      <c r="B18" s="12" t="s">
        <v>30</v>
      </c>
      <c r="C18" s="13" t="s">
        <v>29</v>
      </c>
      <c r="D18" s="14" t="s">
        <v>31</v>
      </c>
      <c r="E18" s="15">
        <v>953000</v>
      </c>
      <c r="F18" s="16">
        <v>0</v>
      </c>
      <c r="G18" s="16">
        <v>0</v>
      </c>
      <c r="H18" s="16">
        <v>0</v>
      </c>
      <c r="I18" s="16">
        <v>953000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953000</v>
      </c>
    </row>
    <row r="19" spans="1:16" ht="25.5">
      <c r="A19" s="6" t="s">
        <v>32</v>
      </c>
      <c r="B19" s="7"/>
      <c r="C19" s="8"/>
      <c r="D19" s="9" t="s">
        <v>33</v>
      </c>
      <c r="E19" s="10">
        <v>100889152</v>
      </c>
      <c r="F19" s="11">
        <v>100589152</v>
      </c>
      <c r="G19" s="11">
        <v>0</v>
      </c>
      <c r="H19" s="11">
        <v>0</v>
      </c>
      <c r="I19" s="11">
        <v>300000</v>
      </c>
      <c r="J19" s="10">
        <v>12055000</v>
      </c>
      <c r="K19" s="11">
        <v>12055000</v>
      </c>
      <c r="L19" s="11">
        <v>0</v>
      </c>
      <c r="M19" s="11">
        <v>0</v>
      </c>
      <c r="N19" s="11">
        <v>0</v>
      </c>
      <c r="O19" s="11">
        <v>12055000</v>
      </c>
      <c r="P19" s="10">
        <f t="shared" si="0"/>
        <v>112944152</v>
      </c>
    </row>
    <row r="20" spans="1:16" ht="25.5">
      <c r="A20" s="6" t="s">
        <v>34</v>
      </c>
      <c r="B20" s="7"/>
      <c r="C20" s="8"/>
      <c r="D20" s="9" t="s">
        <v>33</v>
      </c>
      <c r="E20" s="10">
        <v>100889152</v>
      </c>
      <c r="F20" s="11">
        <v>100589152</v>
      </c>
      <c r="G20" s="11">
        <v>0</v>
      </c>
      <c r="H20" s="11">
        <v>0</v>
      </c>
      <c r="I20" s="11">
        <v>300000</v>
      </c>
      <c r="J20" s="10">
        <v>12055000</v>
      </c>
      <c r="K20" s="11">
        <v>12055000</v>
      </c>
      <c r="L20" s="11">
        <v>0</v>
      </c>
      <c r="M20" s="11">
        <v>0</v>
      </c>
      <c r="N20" s="11">
        <v>0</v>
      </c>
      <c r="O20" s="11">
        <v>12055000</v>
      </c>
      <c r="P20" s="10">
        <f t="shared" si="0"/>
        <v>112944152</v>
      </c>
    </row>
    <row r="21" spans="1:16" ht="25.5">
      <c r="A21" s="12" t="s">
        <v>35</v>
      </c>
      <c r="B21" s="12" t="s">
        <v>26</v>
      </c>
      <c r="C21" s="13" t="s">
        <v>25</v>
      </c>
      <c r="D21" s="14" t="s">
        <v>27</v>
      </c>
      <c r="E21" s="15">
        <v>511650</v>
      </c>
      <c r="F21" s="16">
        <v>511650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511650</v>
      </c>
    </row>
    <row r="22" spans="1:16" ht="25.5">
      <c r="A22" s="12" t="s">
        <v>36</v>
      </c>
      <c r="B22" s="12" t="s">
        <v>38</v>
      </c>
      <c r="C22" s="13" t="s">
        <v>37</v>
      </c>
      <c r="D22" s="14" t="s">
        <v>39</v>
      </c>
      <c r="E22" s="15">
        <v>86305502</v>
      </c>
      <c r="F22" s="16">
        <v>86305502</v>
      </c>
      <c r="G22" s="16">
        <v>0</v>
      </c>
      <c r="H22" s="16">
        <v>0</v>
      </c>
      <c r="I22" s="16">
        <v>0</v>
      </c>
      <c r="J22" s="15">
        <v>2705000</v>
      </c>
      <c r="K22" s="16">
        <v>2705000</v>
      </c>
      <c r="L22" s="16">
        <v>0</v>
      </c>
      <c r="M22" s="16">
        <v>0</v>
      </c>
      <c r="N22" s="16">
        <v>0</v>
      </c>
      <c r="O22" s="16">
        <v>2705000</v>
      </c>
      <c r="P22" s="15">
        <f t="shared" si="0"/>
        <v>89010502</v>
      </c>
    </row>
    <row r="23" spans="1:16" ht="38.25">
      <c r="A23" s="12" t="s">
        <v>40</v>
      </c>
      <c r="B23" s="12" t="s">
        <v>42</v>
      </c>
      <c r="C23" s="13" t="s">
        <v>41</v>
      </c>
      <c r="D23" s="14" t="s">
        <v>43</v>
      </c>
      <c r="E23" s="15">
        <v>12300000</v>
      </c>
      <c r="F23" s="16">
        <v>12300000</v>
      </c>
      <c r="G23" s="16">
        <v>0</v>
      </c>
      <c r="H23" s="16">
        <v>0</v>
      </c>
      <c r="I23" s="16">
        <v>0</v>
      </c>
      <c r="J23" s="15">
        <v>2150000</v>
      </c>
      <c r="K23" s="16">
        <v>2150000</v>
      </c>
      <c r="L23" s="16">
        <v>0</v>
      </c>
      <c r="M23" s="16">
        <v>0</v>
      </c>
      <c r="N23" s="16">
        <v>0</v>
      </c>
      <c r="O23" s="16">
        <v>2150000</v>
      </c>
      <c r="P23" s="15">
        <f t="shared" si="0"/>
        <v>14450000</v>
      </c>
    </row>
    <row r="24" spans="1:16" ht="25.5">
      <c r="A24" s="12" t="s">
        <v>44</v>
      </c>
      <c r="B24" s="12" t="s">
        <v>46</v>
      </c>
      <c r="C24" s="13" t="s">
        <v>45</v>
      </c>
      <c r="D24" s="14" t="s">
        <v>47</v>
      </c>
      <c r="E24" s="15">
        <v>264000</v>
      </c>
      <c r="F24" s="16">
        <v>264000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264000</v>
      </c>
    </row>
    <row r="25" spans="1:16" ht="63.75">
      <c r="A25" s="12" t="s">
        <v>48</v>
      </c>
      <c r="B25" s="12" t="s">
        <v>49</v>
      </c>
      <c r="C25" s="13" t="s">
        <v>45</v>
      </c>
      <c r="D25" s="14" t="s">
        <v>50</v>
      </c>
      <c r="E25" s="15">
        <v>48000</v>
      </c>
      <c r="F25" s="16">
        <v>48000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48000</v>
      </c>
    </row>
    <row r="26" spans="1:16" ht="12.75">
      <c r="A26" s="12" t="s">
        <v>51</v>
      </c>
      <c r="B26" s="12" t="s">
        <v>53</v>
      </c>
      <c r="C26" s="13" t="s">
        <v>52</v>
      </c>
      <c r="D26" s="14" t="s">
        <v>54</v>
      </c>
      <c r="E26" s="15">
        <v>250000</v>
      </c>
      <c r="F26" s="16">
        <v>250000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250000</v>
      </c>
    </row>
    <row r="27" spans="1:16" ht="12.75">
      <c r="A27" s="12" t="s">
        <v>55</v>
      </c>
      <c r="B27" s="12" t="s">
        <v>57</v>
      </c>
      <c r="C27" s="13" t="s">
        <v>56</v>
      </c>
      <c r="D27" s="14" t="s">
        <v>58</v>
      </c>
      <c r="E27" s="15">
        <v>300000</v>
      </c>
      <c r="F27" s="16">
        <v>0</v>
      </c>
      <c r="G27" s="16">
        <v>0</v>
      </c>
      <c r="H27" s="16">
        <v>0</v>
      </c>
      <c r="I27" s="16">
        <v>300000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300000</v>
      </c>
    </row>
    <row r="28" spans="1:16" ht="51">
      <c r="A28" s="12" t="s">
        <v>59</v>
      </c>
      <c r="B28" s="12" t="s">
        <v>60</v>
      </c>
      <c r="C28" s="13" t="s">
        <v>29</v>
      </c>
      <c r="D28" s="14" t="s">
        <v>61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7200000</v>
      </c>
      <c r="K28" s="16">
        <v>7200000</v>
      </c>
      <c r="L28" s="16">
        <v>0</v>
      </c>
      <c r="M28" s="16">
        <v>0</v>
      </c>
      <c r="N28" s="16">
        <v>0</v>
      </c>
      <c r="O28" s="16">
        <v>7200000</v>
      </c>
      <c r="P28" s="15">
        <f t="shared" si="0"/>
        <v>7200000</v>
      </c>
    </row>
    <row r="29" spans="1:16" ht="38.25">
      <c r="A29" s="12" t="s">
        <v>62</v>
      </c>
      <c r="B29" s="12" t="s">
        <v>64</v>
      </c>
      <c r="C29" s="13" t="s">
        <v>63</v>
      </c>
      <c r="D29" s="14" t="s">
        <v>65</v>
      </c>
      <c r="E29" s="15">
        <v>650000</v>
      </c>
      <c r="F29" s="16">
        <v>650000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650000</v>
      </c>
    </row>
    <row r="30" spans="1:16" ht="25.5">
      <c r="A30" s="12" t="s">
        <v>66</v>
      </c>
      <c r="B30" s="12" t="s">
        <v>68</v>
      </c>
      <c r="C30" s="13" t="s">
        <v>67</v>
      </c>
      <c r="D30" s="14" t="s">
        <v>69</v>
      </c>
      <c r="E30" s="15">
        <v>60000</v>
      </c>
      <c r="F30" s="16">
        <v>60000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60000</v>
      </c>
    </row>
    <row r="31" spans="1:16" ht="25.5">
      <c r="A31" s="12" t="s">
        <v>70</v>
      </c>
      <c r="B31" s="12" t="s">
        <v>72</v>
      </c>
      <c r="C31" s="13" t="s">
        <v>71</v>
      </c>
      <c r="D31" s="14" t="s">
        <v>73</v>
      </c>
      <c r="E31" s="15">
        <v>200000</v>
      </c>
      <c r="F31" s="16">
        <v>200000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200000</v>
      </c>
    </row>
    <row r="32" spans="1:16" ht="38.25">
      <c r="A32" s="6" t="s">
        <v>74</v>
      </c>
      <c r="B32" s="7"/>
      <c r="C32" s="8"/>
      <c r="D32" s="9" t="s">
        <v>75</v>
      </c>
      <c r="E32" s="10">
        <v>249378997.39</v>
      </c>
      <c r="F32" s="11">
        <v>249378997.39</v>
      </c>
      <c r="G32" s="11">
        <v>171198630</v>
      </c>
      <c r="H32" s="11">
        <v>14262817</v>
      </c>
      <c r="I32" s="11">
        <v>0</v>
      </c>
      <c r="J32" s="10">
        <v>28411092</v>
      </c>
      <c r="K32" s="11">
        <v>25373152</v>
      </c>
      <c r="L32" s="11">
        <v>2959940</v>
      </c>
      <c r="M32" s="11">
        <v>440000</v>
      </c>
      <c r="N32" s="11">
        <v>1080000</v>
      </c>
      <c r="O32" s="11">
        <v>25451152</v>
      </c>
      <c r="P32" s="10">
        <f t="shared" si="0"/>
        <v>277790089.39</v>
      </c>
    </row>
    <row r="33" spans="1:16" ht="38.25">
      <c r="A33" s="6" t="s">
        <v>76</v>
      </c>
      <c r="B33" s="7"/>
      <c r="C33" s="8"/>
      <c r="D33" s="9" t="s">
        <v>75</v>
      </c>
      <c r="E33" s="10">
        <v>249378997.39</v>
      </c>
      <c r="F33" s="11">
        <v>249378997.39</v>
      </c>
      <c r="G33" s="11">
        <v>171198630</v>
      </c>
      <c r="H33" s="11">
        <v>14262817</v>
      </c>
      <c r="I33" s="11">
        <v>0</v>
      </c>
      <c r="J33" s="10">
        <v>28411092</v>
      </c>
      <c r="K33" s="11">
        <v>25373152</v>
      </c>
      <c r="L33" s="11">
        <v>2959940</v>
      </c>
      <c r="M33" s="11">
        <v>440000</v>
      </c>
      <c r="N33" s="11">
        <v>1080000</v>
      </c>
      <c r="O33" s="11">
        <v>25451152</v>
      </c>
      <c r="P33" s="10">
        <f t="shared" si="0"/>
        <v>277790089.39</v>
      </c>
    </row>
    <row r="34" spans="1:16" ht="51">
      <c r="A34" s="12" t="s">
        <v>77</v>
      </c>
      <c r="B34" s="12" t="s">
        <v>79</v>
      </c>
      <c r="C34" s="13" t="s">
        <v>78</v>
      </c>
      <c r="D34" s="14" t="s">
        <v>80</v>
      </c>
      <c r="E34" s="15">
        <v>192842872.39</v>
      </c>
      <c r="F34" s="16">
        <v>192842872.39</v>
      </c>
      <c r="G34" s="16">
        <v>133482950</v>
      </c>
      <c r="H34" s="16">
        <v>10343060</v>
      </c>
      <c r="I34" s="16">
        <v>0</v>
      </c>
      <c r="J34" s="15">
        <v>12340816</v>
      </c>
      <c r="K34" s="16">
        <v>11500516</v>
      </c>
      <c r="L34" s="16">
        <v>840300</v>
      </c>
      <c r="M34" s="16">
        <v>0</v>
      </c>
      <c r="N34" s="16">
        <v>0</v>
      </c>
      <c r="O34" s="16">
        <v>11500516</v>
      </c>
      <c r="P34" s="15">
        <f t="shared" si="0"/>
        <v>205183688.39</v>
      </c>
    </row>
    <row r="35" spans="1:16" ht="51">
      <c r="A35" s="12" t="s">
        <v>81</v>
      </c>
      <c r="B35" s="12" t="s">
        <v>83</v>
      </c>
      <c r="C35" s="13" t="s">
        <v>82</v>
      </c>
      <c r="D35" s="14" t="s">
        <v>84</v>
      </c>
      <c r="E35" s="15">
        <v>7134454</v>
      </c>
      <c r="F35" s="16">
        <v>7134454</v>
      </c>
      <c r="G35" s="16">
        <v>3552640</v>
      </c>
      <c r="H35" s="16">
        <v>552151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7134454</v>
      </c>
    </row>
    <row r="36" spans="1:16" ht="38.25">
      <c r="A36" s="12" t="s">
        <v>85</v>
      </c>
      <c r="B36" s="12" t="s">
        <v>87</v>
      </c>
      <c r="C36" s="13" t="s">
        <v>86</v>
      </c>
      <c r="D36" s="14" t="s">
        <v>88</v>
      </c>
      <c r="E36" s="15">
        <v>7637008</v>
      </c>
      <c r="F36" s="16">
        <v>7637008</v>
      </c>
      <c r="G36" s="16">
        <v>5967022</v>
      </c>
      <c r="H36" s="16">
        <v>77276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7637008</v>
      </c>
    </row>
    <row r="37" spans="1:16" ht="25.5">
      <c r="A37" s="12" t="s">
        <v>89</v>
      </c>
      <c r="B37" s="12" t="s">
        <v>90</v>
      </c>
      <c r="C37" s="13" t="s">
        <v>86</v>
      </c>
      <c r="D37" s="14" t="s">
        <v>91</v>
      </c>
      <c r="E37" s="15">
        <v>10628500</v>
      </c>
      <c r="F37" s="16">
        <v>10628500</v>
      </c>
      <c r="G37" s="16">
        <v>8375485</v>
      </c>
      <c r="H37" s="16">
        <v>139600</v>
      </c>
      <c r="I37" s="16">
        <v>0</v>
      </c>
      <c r="J37" s="15">
        <v>600500</v>
      </c>
      <c r="K37" s="16">
        <v>100000</v>
      </c>
      <c r="L37" s="16">
        <v>422500</v>
      </c>
      <c r="M37" s="16">
        <v>320000</v>
      </c>
      <c r="N37" s="16">
        <v>0</v>
      </c>
      <c r="O37" s="16">
        <v>178000</v>
      </c>
      <c r="P37" s="15">
        <f t="shared" si="0"/>
        <v>11229000</v>
      </c>
    </row>
    <row r="38" spans="1:16" ht="25.5">
      <c r="A38" s="12" t="s">
        <v>92</v>
      </c>
      <c r="B38" s="12" t="s">
        <v>94</v>
      </c>
      <c r="C38" s="13" t="s">
        <v>93</v>
      </c>
      <c r="D38" s="14" t="s">
        <v>95</v>
      </c>
      <c r="E38" s="15">
        <v>1364102</v>
      </c>
      <c r="F38" s="16">
        <v>1364102</v>
      </c>
      <c r="G38" s="16">
        <v>1010822</v>
      </c>
      <c r="H38" s="16">
        <v>103000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1364102</v>
      </c>
    </row>
    <row r="39" spans="1:16" ht="25.5">
      <c r="A39" s="12" t="s">
        <v>96</v>
      </c>
      <c r="B39" s="12" t="s">
        <v>97</v>
      </c>
      <c r="C39" s="13" t="s">
        <v>93</v>
      </c>
      <c r="D39" s="14" t="s">
        <v>98</v>
      </c>
      <c r="E39" s="15">
        <v>6879149</v>
      </c>
      <c r="F39" s="16">
        <v>6879149</v>
      </c>
      <c r="G39" s="16">
        <v>4307998</v>
      </c>
      <c r="H39" s="16">
        <v>405350</v>
      </c>
      <c r="I39" s="16">
        <v>0</v>
      </c>
      <c r="J39" s="15">
        <v>1289000</v>
      </c>
      <c r="K39" s="16">
        <v>0</v>
      </c>
      <c r="L39" s="16">
        <v>1289000</v>
      </c>
      <c r="M39" s="16">
        <v>120000</v>
      </c>
      <c r="N39" s="16">
        <v>1080000</v>
      </c>
      <c r="O39" s="16">
        <v>0</v>
      </c>
      <c r="P39" s="15">
        <f t="shared" si="0"/>
        <v>8168149</v>
      </c>
    </row>
    <row r="40" spans="1:16" ht="25.5">
      <c r="A40" s="12" t="s">
        <v>99</v>
      </c>
      <c r="B40" s="12" t="s">
        <v>100</v>
      </c>
      <c r="C40" s="13" t="s">
        <v>93</v>
      </c>
      <c r="D40" s="14" t="s">
        <v>101</v>
      </c>
      <c r="E40" s="15">
        <v>1486797</v>
      </c>
      <c r="F40" s="16">
        <v>1486797</v>
      </c>
      <c r="G40" s="16">
        <v>1044588</v>
      </c>
      <c r="H40" s="16">
        <v>112500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1486797</v>
      </c>
    </row>
    <row r="41" spans="1:16" ht="63.75">
      <c r="A41" s="12" t="s">
        <v>102</v>
      </c>
      <c r="B41" s="12" t="s">
        <v>49</v>
      </c>
      <c r="C41" s="13" t="s">
        <v>45</v>
      </c>
      <c r="D41" s="14" t="s">
        <v>50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0</v>
      </c>
    </row>
    <row r="42" spans="1:16" ht="89.25">
      <c r="A42" s="12" t="s">
        <v>103</v>
      </c>
      <c r="B42" s="12" t="s">
        <v>104</v>
      </c>
      <c r="C42" s="13" t="s">
        <v>45</v>
      </c>
      <c r="D42" s="14" t="s">
        <v>105</v>
      </c>
      <c r="E42" s="15">
        <v>45980</v>
      </c>
      <c r="F42" s="16">
        <v>45980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45980</v>
      </c>
    </row>
    <row r="43" spans="1:16" ht="12.75">
      <c r="A43" s="12" t="s">
        <v>106</v>
      </c>
      <c r="B43" s="12" t="s">
        <v>108</v>
      </c>
      <c r="C43" s="13" t="s">
        <v>107</v>
      </c>
      <c r="D43" s="14" t="s">
        <v>109</v>
      </c>
      <c r="E43" s="15">
        <v>5668270</v>
      </c>
      <c r="F43" s="16">
        <v>5668270</v>
      </c>
      <c r="G43" s="16">
        <v>4000960</v>
      </c>
      <c r="H43" s="16">
        <v>417000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5668270</v>
      </c>
    </row>
    <row r="44" spans="1:16" ht="38.25">
      <c r="A44" s="12" t="s">
        <v>110</v>
      </c>
      <c r="B44" s="12" t="s">
        <v>112</v>
      </c>
      <c r="C44" s="13" t="s">
        <v>111</v>
      </c>
      <c r="D44" s="14" t="s">
        <v>113</v>
      </c>
      <c r="E44" s="15">
        <v>11081085</v>
      </c>
      <c r="F44" s="16">
        <v>11081085</v>
      </c>
      <c r="G44" s="16">
        <v>6331070</v>
      </c>
      <c r="H44" s="16">
        <v>2089515</v>
      </c>
      <c r="I44" s="16">
        <v>0</v>
      </c>
      <c r="J44" s="15">
        <v>408140</v>
      </c>
      <c r="K44" s="16">
        <v>0</v>
      </c>
      <c r="L44" s="16">
        <v>408140</v>
      </c>
      <c r="M44" s="16">
        <v>0</v>
      </c>
      <c r="N44" s="16">
        <v>0</v>
      </c>
      <c r="O44" s="16">
        <v>0</v>
      </c>
      <c r="P44" s="15">
        <f t="shared" si="0"/>
        <v>11489225</v>
      </c>
    </row>
    <row r="45" spans="1:16" ht="38.25">
      <c r="A45" s="12" t="s">
        <v>114</v>
      </c>
      <c r="B45" s="12" t="s">
        <v>116</v>
      </c>
      <c r="C45" s="13" t="s">
        <v>115</v>
      </c>
      <c r="D45" s="14" t="s">
        <v>117</v>
      </c>
      <c r="E45" s="15">
        <v>4610780</v>
      </c>
      <c r="F45" s="16">
        <v>4610780</v>
      </c>
      <c r="G45" s="16">
        <v>3125095</v>
      </c>
      <c r="H45" s="16">
        <v>23365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4610780</v>
      </c>
    </row>
    <row r="46" spans="1:16" ht="12.75">
      <c r="A46" s="12" t="s">
        <v>118</v>
      </c>
      <c r="B46" s="12" t="s">
        <v>120</v>
      </c>
      <c r="C46" s="13" t="s">
        <v>119</v>
      </c>
      <c r="D46" s="14" t="s">
        <v>121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10296798</v>
      </c>
      <c r="K46" s="16">
        <v>10296798</v>
      </c>
      <c r="L46" s="16">
        <v>0</v>
      </c>
      <c r="M46" s="16">
        <v>0</v>
      </c>
      <c r="N46" s="16">
        <v>0</v>
      </c>
      <c r="O46" s="16">
        <v>10296798</v>
      </c>
      <c r="P46" s="15">
        <f aca="true" t="shared" si="1" ref="P46:P75">E46+J46</f>
        <v>10296798</v>
      </c>
    </row>
    <row r="47" spans="1:16" ht="12.75">
      <c r="A47" s="12" t="s">
        <v>122</v>
      </c>
      <c r="B47" s="12" t="s">
        <v>123</v>
      </c>
      <c r="C47" s="13" t="s">
        <v>119</v>
      </c>
      <c r="D47" s="14" t="s">
        <v>124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1924131</v>
      </c>
      <c r="K47" s="16">
        <v>1924131</v>
      </c>
      <c r="L47" s="16">
        <v>0</v>
      </c>
      <c r="M47" s="16">
        <v>0</v>
      </c>
      <c r="N47" s="16">
        <v>0</v>
      </c>
      <c r="O47" s="16">
        <v>1924131</v>
      </c>
      <c r="P47" s="15">
        <f t="shared" si="1"/>
        <v>1924131</v>
      </c>
    </row>
    <row r="48" spans="1:16" ht="38.25">
      <c r="A48" s="12" t="s">
        <v>125</v>
      </c>
      <c r="B48" s="12" t="s">
        <v>126</v>
      </c>
      <c r="C48" s="13" t="s">
        <v>29</v>
      </c>
      <c r="D48" s="14" t="s">
        <v>127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5">
        <v>1551707</v>
      </c>
      <c r="K48" s="16">
        <v>1551707</v>
      </c>
      <c r="L48" s="16">
        <v>0</v>
      </c>
      <c r="M48" s="16">
        <v>0</v>
      </c>
      <c r="N48" s="16">
        <v>0</v>
      </c>
      <c r="O48" s="16">
        <v>1551707</v>
      </c>
      <c r="P48" s="15">
        <f t="shared" si="1"/>
        <v>1551707</v>
      </c>
    </row>
    <row r="49" spans="1:16" ht="38.25">
      <c r="A49" s="6" t="s">
        <v>128</v>
      </c>
      <c r="B49" s="7"/>
      <c r="C49" s="8"/>
      <c r="D49" s="9" t="s">
        <v>129</v>
      </c>
      <c r="E49" s="10">
        <v>18601558.1</v>
      </c>
      <c r="F49" s="11">
        <v>18601558.1</v>
      </c>
      <c r="G49" s="11">
        <v>7741443</v>
      </c>
      <c r="H49" s="11">
        <v>425202</v>
      </c>
      <c r="I49" s="11">
        <v>0</v>
      </c>
      <c r="J49" s="10">
        <v>3227121.03</v>
      </c>
      <c r="K49" s="11">
        <v>2863121.03</v>
      </c>
      <c r="L49" s="11">
        <v>180000</v>
      </c>
      <c r="M49" s="11">
        <v>0</v>
      </c>
      <c r="N49" s="11">
        <v>0</v>
      </c>
      <c r="O49" s="11">
        <v>3047121.03</v>
      </c>
      <c r="P49" s="10">
        <f t="shared" si="1"/>
        <v>21828679.130000003</v>
      </c>
    </row>
    <row r="50" spans="1:16" ht="38.25">
      <c r="A50" s="6" t="s">
        <v>130</v>
      </c>
      <c r="B50" s="7"/>
      <c r="C50" s="8"/>
      <c r="D50" s="9" t="s">
        <v>129</v>
      </c>
      <c r="E50" s="10">
        <v>18601558.1</v>
      </c>
      <c r="F50" s="11">
        <v>18601558.1</v>
      </c>
      <c r="G50" s="11">
        <v>7741443</v>
      </c>
      <c r="H50" s="11">
        <v>425202</v>
      </c>
      <c r="I50" s="11">
        <v>0</v>
      </c>
      <c r="J50" s="10">
        <v>3227121.03</v>
      </c>
      <c r="K50" s="11">
        <v>2863121.03</v>
      </c>
      <c r="L50" s="11">
        <v>180000</v>
      </c>
      <c r="M50" s="11">
        <v>0</v>
      </c>
      <c r="N50" s="11">
        <v>0</v>
      </c>
      <c r="O50" s="11">
        <v>3047121.03</v>
      </c>
      <c r="P50" s="10">
        <f t="shared" si="1"/>
        <v>21828679.130000003</v>
      </c>
    </row>
    <row r="51" spans="1:16" ht="25.5">
      <c r="A51" s="12" t="s">
        <v>131</v>
      </c>
      <c r="B51" s="12" t="s">
        <v>133</v>
      </c>
      <c r="C51" s="13" t="s">
        <v>132</v>
      </c>
      <c r="D51" s="14" t="s">
        <v>134</v>
      </c>
      <c r="E51" s="15">
        <v>1929646.1</v>
      </c>
      <c r="F51" s="16">
        <v>1929646.1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1929646.1</v>
      </c>
    </row>
    <row r="52" spans="1:16" ht="25.5">
      <c r="A52" s="12" t="s">
        <v>135</v>
      </c>
      <c r="B52" s="12" t="s">
        <v>136</v>
      </c>
      <c r="C52" s="13" t="s">
        <v>132</v>
      </c>
      <c r="D52" s="14" t="s">
        <v>137</v>
      </c>
      <c r="E52" s="15">
        <v>1000000</v>
      </c>
      <c r="F52" s="16">
        <v>1000000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1000000</v>
      </c>
    </row>
    <row r="53" spans="1:16" ht="25.5">
      <c r="A53" s="12" t="s">
        <v>138</v>
      </c>
      <c r="B53" s="12" t="s">
        <v>140</v>
      </c>
      <c r="C53" s="13" t="s">
        <v>139</v>
      </c>
      <c r="D53" s="14" t="s">
        <v>141</v>
      </c>
      <c r="E53" s="15">
        <v>21000</v>
      </c>
      <c r="F53" s="16">
        <v>21000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21000</v>
      </c>
    </row>
    <row r="54" spans="1:16" ht="25.5">
      <c r="A54" s="12" t="s">
        <v>142</v>
      </c>
      <c r="B54" s="12" t="s">
        <v>144</v>
      </c>
      <c r="C54" s="13" t="s">
        <v>143</v>
      </c>
      <c r="D54" s="14" t="s">
        <v>145</v>
      </c>
      <c r="E54" s="15">
        <v>155000</v>
      </c>
      <c r="F54" s="16">
        <v>155000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155000</v>
      </c>
    </row>
    <row r="55" spans="1:16" ht="38.25">
      <c r="A55" s="12" t="s">
        <v>146</v>
      </c>
      <c r="B55" s="12" t="s">
        <v>147</v>
      </c>
      <c r="C55" s="13" t="s">
        <v>143</v>
      </c>
      <c r="D55" s="14" t="s">
        <v>148</v>
      </c>
      <c r="E55" s="15">
        <v>100000</v>
      </c>
      <c r="F55" s="16">
        <v>100000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100000</v>
      </c>
    </row>
    <row r="56" spans="1:16" ht="38.25">
      <c r="A56" s="12" t="s">
        <v>149</v>
      </c>
      <c r="B56" s="12" t="s">
        <v>150</v>
      </c>
      <c r="C56" s="13" t="s">
        <v>143</v>
      </c>
      <c r="D56" s="14" t="s">
        <v>151</v>
      </c>
      <c r="E56" s="15">
        <v>950000</v>
      </c>
      <c r="F56" s="16">
        <v>950000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950000</v>
      </c>
    </row>
    <row r="57" spans="1:16" ht="51">
      <c r="A57" s="12" t="s">
        <v>152</v>
      </c>
      <c r="B57" s="12" t="s">
        <v>153</v>
      </c>
      <c r="C57" s="13" t="s">
        <v>79</v>
      </c>
      <c r="D57" s="14" t="s">
        <v>154</v>
      </c>
      <c r="E57" s="15">
        <v>9054782</v>
      </c>
      <c r="F57" s="16">
        <v>9054782</v>
      </c>
      <c r="G57" s="16">
        <v>6757743</v>
      </c>
      <c r="H57" s="16">
        <v>406852</v>
      </c>
      <c r="I57" s="16">
        <v>0</v>
      </c>
      <c r="J57" s="15">
        <v>364000</v>
      </c>
      <c r="K57" s="16">
        <v>0</v>
      </c>
      <c r="L57" s="16">
        <v>180000</v>
      </c>
      <c r="M57" s="16">
        <v>0</v>
      </c>
      <c r="N57" s="16">
        <v>0</v>
      </c>
      <c r="O57" s="16">
        <v>184000</v>
      </c>
      <c r="P57" s="15">
        <f t="shared" si="1"/>
        <v>9418782</v>
      </c>
    </row>
    <row r="58" spans="1:16" ht="38.25">
      <c r="A58" s="12" t="s">
        <v>155</v>
      </c>
      <c r="B58" s="12" t="s">
        <v>156</v>
      </c>
      <c r="C58" s="13" t="s">
        <v>45</v>
      </c>
      <c r="D58" s="14" t="s">
        <v>157</v>
      </c>
      <c r="E58" s="15">
        <v>1537730</v>
      </c>
      <c r="F58" s="16">
        <v>1537730</v>
      </c>
      <c r="G58" s="16">
        <v>983700</v>
      </c>
      <c r="H58" s="16">
        <v>18350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1537730</v>
      </c>
    </row>
    <row r="59" spans="1:16" ht="76.5">
      <c r="A59" s="12" t="s">
        <v>158</v>
      </c>
      <c r="B59" s="12" t="s">
        <v>160</v>
      </c>
      <c r="C59" s="13" t="s">
        <v>159</v>
      </c>
      <c r="D59" s="14" t="s">
        <v>161</v>
      </c>
      <c r="E59" s="15">
        <v>468400</v>
      </c>
      <c r="F59" s="16">
        <v>468400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468400</v>
      </c>
    </row>
    <row r="60" spans="1:16" ht="51">
      <c r="A60" s="12" t="s">
        <v>162</v>
      </c>
      <c r="B60" s="12" t="s">
        <v>163</v>
      </c>
      <c r="C60" s="13" t="s">
        <v>139</v>
      </c>
      <c r="D60" s="14" t="s">
        <v>164</v>
      </c>
      <c r="E60" s="15">
        <v>200000</v>
      </c>
      <c r="F60" s="16">
        <v>200000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200000</v>
      </c>
    </row>
    <row r="61" spans="1:16" ht="76.5">
      <c r="A61" s="12" t="s">
        <v>165</v>
      </c>
      <c r="B61" s="12" t="s">
        <v>166</v>
      </c>
      <c r="C61" s="13" t="s">
        <v>83</v>
      </c>
      <c r="D61" s="14" t="s">
        <v>167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5">
        <v>2863121.03</v>
      </c>
      <c r="K61" s="16">
        <v>2863121.03</v>
      </c>
      <c r="L61" s="16">
        <v>0</v>
      </c>
      <c r="M61" s="16">
        <v>0</v>
      </c>
      <c r="N61" s="16">
        <v>0</v>
      </c>
      <c r="O61" s="16">
        <v>2863121.03</v>
      </c>
      <c r="P61" s="15">
        <f t="shared" si="1"/>
        <v>2863121.03</v>
      </c>
    </row>
    <row r="62" spans="1:16" ht="25.5">
      <c r="A62" s="12" t="s">
        <v>168</v>
      </c>
      <c r="B62" s="12" t="s">
        <v>169</v>
      </c>
      <c r="C62" s="13" t="s">
        <v>87</v>
      </c>
      <c r="D62" s="14" t="s">
        <v>170</v>
      </c>
      <c r="E62" s="15">
        <v>3165000</v>
      </c>
      <c r="F62" s="16">
        <v>3165000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3165000</v>
      </c>
    </row>
    <row r="63" spans="1:16" ht="76.5">
      <c r="A63" s="12" t="s">
        <v>171</v>
      </c>
      <c r="B63" s="12" t="s">
        <v>173</v>
      </c>
      <c r="C63" s="13" t="s">
        <v>172</v>
      </c>
      <c r="D63" s="14" t="s">
        <v>174</v>
      </c>
      <c r="E63" s="15">
        <v>20000</v>
      </c>
      <c r="F63" s="16">
        <v>20000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20000</v>
      </c>
    </row>
    <row r="64" spans="1:16" ht="25.5">
      <c r="A64" s="6" t="s">
        <v>175</v>
      </c>
      <c r="B64" s="7"/>
      <c r="C64" s="8"/>
      <c r="D64" s="9" t="s">
        <v>176</v>
      </c>
      <c r="E64" s="10">
        <v>89069896.61</v>
      </c>
      <c r="F64" s="11">
        <v>84977320.61</v>
      </c>
      <c r="G64" s="11">
        <v>0</v>
      </c>
      <c r="H64" s="11">
        <v>0</v>
      </c>
      <c r="I64" s="11">
        <v>2387576</v>
      </c>
      <c r="J64" s="10">
        <v>24030642.75</v>
      </c>
      <c r="K64" s="11">
        <v>24030642.75</v>
      </c>
      <c r="L64" s="11">
        <v>0</v>
      </c>
      <c r="M64" s="11">
        <v>0</v>
      </c>
      <c r="N64" s="11">
        <v>0</v>
      </c>
      <c r="O64" s="11">
        <v>24030642.75</v>
      </c>
      <c r="P64" s="10">
        <f t="shared" si="1"/>
        <v>113100539.36</v>
      </c>
    </row>
    <row r="65" spans="1:16" ht="25.5">
      <c r="A65" s="6" t="s">
        <v>177</v>
      </c>
      <c r="B65" s="7"/>
      <c r="C65" s="8"/>
      <c r="D65" s="9" t="s">
        <v>176</v>
      </c>
      <c r="E65" s="10">
        <v>89069896.61</v>
      </c>
      <c r="F65" s="11">
        <v>84977320.61</v>
      </c>
      <c r="G65" s="11">
        <v>0</v>
      </c>
      <c r="H65" s="11">
        <v>0</v>
      </c>
      <c r="I65" s="11">
        <v>2387576</v>
      </c>
      <c r="J65" s="10">
        <v>24030642.75</v>
      </c>
      <c r="K65" s="11">
        <v>24030642.75</v>
      </c>
      <c r="L65" s="11">
        <v>0</v>
      </c>
      <c r="M65" s="11">
        <v>0</v>
      </c>
      <c r="N65" s="11">
        <v>0</v>
      </c>
      <c r="O65" s="11">
        <v>24030642.75</v>
      </c>
      <c r="P65" s="10">
        <f t="shared" si="1"/>
        <v>113100539.36</v>
      </c>
    </row>
    <row r="66" spans="1:16" ht="12.75">
      <c r="A66" s="12" t="s">
        <v>178</v>
      </c>
      <c r="B66" s="12" t="s">
        <v>179</v>
      </c>
      <c r="C66" s="13" t="s">
        <v>25</v>
      </c>
      <c r="D66" s="14" t="s">
        <v>180</v>
      </c>
      <c r="E66" s="15">
        <v>1705000</v>
      </c>
      <c r="F66" s="16">
        <v>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1705000</v>
      </c>
    </row>
    <row r="67" spans="1:16" ht="12.75">
      <c r="A67" s="12" t="s">
        <v>181</v>
      </c>
      <c r="B67" s="12" t="s">
        <v>182</v>
      </c>
      <c r="C67" s="13" t="s">
        <v>26</v>
      </c>
      <c r="D67" s="14" t="s">
        <v>183</v>
      </c>
      <c r="E67" s="15">
        <v>35995100</v>
      </c>
      <c r="F67" s="16">
        <v>35995100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35995100</v>
      </c>
    </row>
    <row r="68" spans="1:16" ht="51">
      <c r="A68" s="12" t="s">
        <v>184</v>
      </c>
      <c r="B68" s="12" t="s">
        <v>185</v>
      </c>
      <c r="C68" s="13" t="s">
        <v>26</v>
      </c>
      <c r="D68" s="14" t="s">
        <v>186</v>
      </c>
      <c r="E68" s="15">
        <v>168330</v>
      </c>
      <c r="F68" s="16">
        <v>112530</v>
      </c>
      <c r="G68" s="16">
        <v>0</v>
      </c>
      <c r="H68" s="16">
        <v>0</v>
      </c>
      <c r="I68" s="16">
        <v>55800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168330</v>
      </c>
    </row>
    <row r="69" spans="1:16" ht="63.75">
      <c r="A69" s="12" t="s">
        <v>187</v>
      </c>
      <c r="B69" s="12" t="s">
        <v>188</v>
      </c>
      <c r="C69" s="13" t="s">
        <v>26</v>
      </c>
      <c r="D69" s="14" t="s">
        <v>189</v>
      </c>
      <c r="E69" s="15">
        <v>2331776</v>
      </c>
      <c r="F69" s="16">
        <v>0</v>
      </c>
      <c r="G69" s="16">
        <v>0</v>
      </c>
      <c r="H69" s="16">
        <v>0</v>
      </c>
      <c r="I69" s="16">
        <v>2331776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2331776</v>
      </c>
    </row>
    <row r="70" spans="1:16" ht="63.75">
      <c r="A70" s="12" t="s">
        <v>190</v>
      </c>
      <c r="B70" s="12" t="s">
        <v>191</v>
      </c>
      <c r="C70" s="13" t="s">
        <v>26</v>
      </c>
      <c r="D70" s="14" t="s">
        <v>192</v>
      </c>
      <c r="E70" s="15">
        <v>77400</v>
      </c>
      <c r="F70" s="16">
        <v>77400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77400</v>
      </c>
    </row>
    <row r="71" spans="1:16" ht="51">
      <c r="A71" s="12" t="s">
        <v>193</v>
      </c>
      <c r="B71" s="12" t="s">
        <v>194</v>
      </c>
      <c r="C71" s="13" t="s">
        <v>26</v>
      </c>
      <c r="D71" s="14" t="s">
        <v>195</v>
      </c>
      <c r="E71" s="15">
        <v>504000</v>
      </c>
      <c r="F71" s="16">
        <v>504000</v>
      </c>
      <c r="G71" s="16">
        <v>0</v>
      </c>
      <c r="H71" s="16">
        <v>0</v>
      </c>
      <c r="I71" s="16">
        <v>0</v>
      </c>
      <c r="J71" s="15">
        <v>249371</v>
      </c>
      <c r="K71" s="16">
        <v>249371</v>
      </c>
      <c r="L71" s="16">
        <v>0</v>
      </c>
      <c r="M71" s="16">
        <v>0</v>
      </c>
      <c r="N71" s="16">
        <v>0</v>
      </c>
      <c r="O71" s="16">
        <v>249371</v>
      </c>
      <c r="P71" s="15">
        <f t="shared" si="1"/>
        <v>753371</v>
      </c>
    </row>
    <row r="72" spans="1:16" ht="25.5">
      <c r="A72" s="12" t="s">
        <v>196</v>
      </c>
      <c r="B72" s="12" t="s">
        <v>197</v>
      </c>
      <c r="C72" s="13" t="s">
        <v>26</v>
      </c>
      <c r="D72" s="14" t="s">
        <v>198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0</v>
      </c>
    </row>
    <row r="73" spans="1:16" ht="12.75">
      <c r="A73" s="12" t="s">
        <v>199</v>
      </c>
      <c r="B73" s="12" t="s">
        <v>200</v>
      </c>
      <c r="C73" s="13" t="s">
        <v>26</v>
      </c>
      <c r="D73" s="14" t="s">
        <v>201</v>
      </c>
      <c r="E73" s="15">
        <v>44290290.61</v>
      </c>
      <c r="F73" s="16">
        <v>44290290.61</v>
      </c>
      <c r="G73" s="16">
        <v>0</v>
      </c>
      <c r="H73" s="16">
        <v>0</v>
      </c>
      <c r="I73" s="16">
        <v>0</v>
      </c>
      <c r="J73" s="15">
        <v>23781271.75</v>
      </c>
      <c r="K73" s="16">
        <v>23781271.75</v>
      </c>
      <c r="L73" s="16">
        <v>0</v>
      </c>
      <c r="M73" s="16">
        <v>0</v>
      </c>
      <c r="N73" s="16">
        <v>0</v>
      </c>
      <c r="O73" s="16">
        <v>23781271.75</v>
      </c>
      <c r="P73" s="15">
        <f t="shared" si="1"/>
        <v>68071562.36</v>
      </c>
    </row>
    <row r="74" spans="1:16" ht="38.25">
      <c r="A74" s="12" t="s">
        <v>202</v>
      </c>
      <c r="B74" s="12" t="s">
        <v>203</v>
      </c>
      <c r="C74" s="13" t="s">
        <v>26</v>
      </c>
      <c r="D74" s="14" t="s">
        <v>204</v>
      </c>
      <c r="E74" s="15">
        <v>3998000</v>
      </c>
      <c r="F74" s="16">
        <v>3998000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3998000</v>
      </c>
    </row>
    <row r="75" spans="1:16" ht="12.75">
      <c r="A75" s="17" t="s">
        <v>205</v>
      </c>
      <c r="B75" s="17" t="s">
        <v>205</v>
      </c>
      <c r="C75" s="18" t="s">
        <v>205</v>
      </c>
      <c r="D75" s="10" t="s">
        <v>206</v>
      </c>
      <c r="E75" s="10">
        <v>465118304.1</v>
      </c>
      <c r="F75" s="10">
        <v>459772728.1</v>
      </c>
      <c r="G75" s="10">
        <v>183341973</v>
      </c>
      <c r="H75" s="10">
        <v>14791819</v>
      </c>
      <c r="I75" s="10">
        <v>3640576</v>
      </c>
      <c r="J75" s="10">
        <v>67723855.78</v>
      </c>
      <c r="K75" s="10">
        <v>64321915.78</v>
      </c>
      <c r="L75" s="10">
        <v>3139940</v>
      </c>
      <c r="M75" s="10">
        <v>440000</v>
      </c>
      <c r="N75" s="10">
        <v>1080000</v>
      </c>
      <c r="O75" s="10">
        <v>64583915.78</v>
      </c>
      <c r="P75" s="10">
        <f t="shared" si="1"/>
        <v>532842159.88</v>
      </c>
    </row>
    <row r="78" spans="2:9" ht="12.75">
      <c r="B78" s="3" t="s">
        <v>207</v>
      </c>
      <c r="I78" s="3" t="s">
        <v>208</v>
      </c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2020-08-13T13:30:40Z</cp:lastPrinted>
  <dcterms:created xsi:type="dcterms:W3CDTF">2020-08-13T13:10:23Z</dcterms:created>
  <dcterms:modified xsi:type="dcterms:W3CDTF">2020-08-14T08:13:48Z</dcterms:modified>
  <cp:category/>
  <cp:version/>
  <cp:contentType/>
  <cp:contentStatus/>
</cp:coreProperties>
</file>