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<sst xmlns="http://schemas.openxmlformats.org/spreadsheetml/2006/main" count="240" uniqueCount="201">
  <si>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</si>
  <si>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</si>
  <si>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</si>
  <si>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</si>
  <si>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</si>
  <si>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</si>
  <si>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</si>
  <si>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</si>
  <si>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</si>
  <si>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</si>
  <si>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</si>
  <si>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</si>
  <si>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</si>
  <si>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</si>
  <si>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</si>
  <si>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</si>
  <si>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</si>
  <si>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</si>
  <si>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</si>
  <si>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</si>
  <si>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</si>
  <si>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</si>
  <si>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</si>
  <si>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</si>
  <si>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</si>
  <si>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</si>
  <si>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</si>
  <si>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</si>
  <si>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</si>
  <si>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</si>
  <si>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</si>
  <si>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</si>
  <si>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</si>
  <si>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</si>
  <si>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</si>
  <si>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</si>
  <si>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</si>
  <si>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</si>
  <si>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</si>
  <si>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</si>
  <si>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</si>
  <si>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</si>
  <si>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</si>
  <si>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</si>
  <si>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</si>
  <si>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</si>
  <si>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</si>
  <si>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</si>
  <si>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</si>
  <si>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</si>
  <si>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</si>
  <si>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0217130</t>
  </si>
  <si>
    <t>0421</t>
  </si>
  <si>
    <t>7130</t>
  </si>
  <si>
    <t>Здійснення заходів із землеустрою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</si>
  <si>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</si>
  <si>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</si>
  <si>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</si>
  <si>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</si>
  <si>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</si>
  <si>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</si>
  <si>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</si>
  <si>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</si>
  <si>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</si>
  <si>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</si>
  <si>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</si>
  <si>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</si>
  <si>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</si>
  <si>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</si>
  <si>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</si>
  <si>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</si>
  <si>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</si>
  <si>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</si>
  <si>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</si>
  <si>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</si>
  <si>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</si>
  <si>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</si>
  <si>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</si>
  <si>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</si>
  <si>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</si>
  <si>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</si>
  <si>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</si>
  <si>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</si>
  <si>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</si>
  <si>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</si>
  <si>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</si>
  <si>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</si>
  <si>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</si>
  <si>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</si>
  <si>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</si>
  <si>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</si>
  <si>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</si>
  <si>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</si>
  <si>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</si>
  <si>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</si>
  <si>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</si>
  <si>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</si>
  <si>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</si>
  <si>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</si>
  <si>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</si>
  <si>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</si>
  <si>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</si>
  <si>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</si>
  <si>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</si>
  <si>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</si>
  <si>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</si>
  <si>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</si>
  <si>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</si>
  <si>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</si>
  <si>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</si>
  <si>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</si>
  <si>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</si>
  <si>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</si>
  <si>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</si>
  <si>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</si>
  <si>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</si>
  <si>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</si>
  <si>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</si>
  <si>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</si>
  <si>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</si>
  <si>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</si>
  <si>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</si>
  <si>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</si>
  <si>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</si>
  <si>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</si>
  <si>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</si>
  <si>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</si>
  <si>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</si>
  <si>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</si>
  <si>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</si>
  <si>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</si>
  <si>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</si>
  <si>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</si>
  <si>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</si>
  <si>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</si>
  <si>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</si>
  <si>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</si>
  <si>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</si>
  <si>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</si>
  <si>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</si>
  <si>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</si>
  <si>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</si>
  <si>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</si>
  <si>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</si>
  <si>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</si>
  <si>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</si>
  <si>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</si>
  <si>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</si>
  <si>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</si>
  <si>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</si>
  <si>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</si>
  <si>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</si>
  <si>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</si>
  <si>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</si>
  <si>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</si>
  <si>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</si>
  <si>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</si>
  <si>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</si>
  <si>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</si>
  <si>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</si>
  <si>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</si>
  <si>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</si>
  <si>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</si>
  <si>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</si>
  <si>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</si>
  <si>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</si>
  <si>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</si>
  <si>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</si>
  <si>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</si>
  <si>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</si>
  <si>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</si>
  <si>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</si>
  <si>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</si>
  <si>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</si>
  <si>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</si>
  <si>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</si>
  <si>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</si>
  <si>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</si>
  <si>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</si>
  <si>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</si>
  <si>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</si>
  <si>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</si>
  <si>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</si>
  <si>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</si>
  <si>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</si>
  <si>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</si>
  <si>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</si>
  <si>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</si>
  <si>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</si>
  <si>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</si>
  <si>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</si>
  <si>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</si>
  <si>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</si>
  <si>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10306200000</t>
  </si>
  <si>
    <t>(код бюджету)</t>
  </si>
  <si>
    <t>видатків 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</si>
  <si>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</si>
  <si>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</si>
  <si>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19.03.2020</t>
  </si>
  <si>
    <t>№ 972-69-VІІ)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</si>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</sst>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Zeros="0" tabSelected="1" zoomScalePageLayoutView="0" workbookViewId="0" topLeftCell="A64">
      <selection activeCell="I74" sqref="I7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5" ht="12.75">
      <c r="M1" s="26" t="s">
        <v>0</v>
      </c>
      <c r="N1" s="26"/>
      <c r="O1" s="26"/>
    </row>
    <row r="2" spans="13:15" ht="12.75">
      <c r="M2" s="26" t="s">
        <v>196</v>
      </c>
      <c r="N2" s="26"/>
      <c r="O2" s="26"/>
    </row>
    <row r="3" spans="13:15" ht="12.75">
      <c r="M3" s="26" t="s">
        <v>197</v>
      </c>
      <c r="N3" s="26"/>
      <c r="O3" s="26"/>
    </row>
    <row r="4" spans="13:15" ht="12.75">
      <c r="M4" s="26" t="s">
        <v>198</v>
      </c>
      <c r="N4" s="26"/>
      <c r="O4" s="26"/>
    </row>
    <row r="5" spans="13:15" ht="12.75">
      <c r="M5" s="26" t="s">
        <v>199</v>
      </c>
      <c r="N5" s="26"/>
      <c r="O5" s="26"/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3" t="s">
        <v>195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0" t="s">
        <v>193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194</v>
      </c>
      <c r="P9" s="2" t="s">
        <v>2</v>
      </c>
    </row>
    <row r="10" spans="1:16" ht="12.75">
      <c r="A10" s="25" t="s">
        <v>3</v>
      </c>
      <c r="B10" s="25" t="s">
        <v>4</v>
      </c>
      <c r="C10" s="25" t="s">
        <v>5</v>
      </c>
      <c r="D10" s="21" t="s">
        <v>6</v>
      </c>
      <c r="E10" s="21" t="s">
        <v>7</v>
      </c>
      <c r="F10" s="21"/>
      <c r="G10" s="21"/>
      <c r="H10" s="21"/>
      <c r="I10" s="21"/>
      <c r="J10" s="21" t="s">
        <v>14</v>
      </c>
      <c r="K10" s="21"/>
      <c r="L10" s="21"/>
      <c r="M10" s="21"/>
      <c r="N10" s="21"/>
      <c r="O10" s="21"/>
      <c r="P10" s="22" t="s">
        <v>16</v>
      </c>
    </row>
    <row r="11" spans="1:16" ht="12.75">
      <c r="A11" s="21"/>
      <c r="B11" s="21"/>
      <c r="C11" s="21"/>
      <c r="D11" s="21"/>
      <c r="E11" s="22" t="s">
        <v>8</v>
      </c>
      <c r="F11" s="21" t="s">
        <v>9</v>
      </c>
      <c r="G11" s="21" t="s">
        <v>10</v>
      </c>
      <c r="H11" s="21"/>
      <c r="I11" s="21" t="s">
        <v>13</v>
      </c>
      <c r="J11" s="22" t="s">
        <v>8</v>
      </c>
      <c r="K11" s="21" t="s">
        <v>15</v>
      </c>
      <c r="L11" s="21" t="s">
        <v>9</v>
      </c>
      <c r="M11" s="21" t="s">
        <v>10</v>
      </c>
      <c r="N11" s="21"/>
      <c r="O11" s="21" t="s">
        <v>13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11</v>
      </c>
      <c r="H12" s="21" t="s">
        <v>12</v>
      </c>
      <c r="I12" s="21"/>
      <c r="J12" s="21"/>
      <c r="K12" s="21"/>
      <c r="L12" s="21"/>
      <c r="M12" s="21" t="s">
        <v>11</v>
      </c>
      <c r="N12" s="21" t="s">
        <v>12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17</v>
      </c>
      <c r="B15" s="7"/>
      <c r="C15" s="8"/>
      <c r="D15" s="9" t="s">
        <v>18</v>
      </c>
      <c r="E15" s="10">
        <v>6225700</v>
      </c>
      <c r="F15" s="11">
        <v>6225700</v>
      </c>
      <c r="G15" s="11">
        <v>4401900</v>
      </c>
      <c r="H15" s="11">
        <v>103800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46">E15+J15</f>
        <v>6225700</v>
      </c>
    </row>
    <row r="16" spans="1:16" ht="12.75">
      <c r="A16" s="6" t="s">
        <v>19</v>
      </c>
      <c r="B16" s="7"/>
      <c r="C16" s="8"/>
      <c r="D16" s="9" t="s">
        <v>18</v>
      </c>
      <c r="E16" s="10">
        <v>6225700</v>
      </c>
      <c r="F16" s="11">
        <v>6225700</v>
      </c>
      <c r="G16" s="11">
        <v>4401900</v>
      </c>
      <c r="H16" s="11">
        <v>103800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6225700</v>
      </c>
    </row>
    <row r="17" spans="1:16" ht="63.75">
      <c r="A17" s="12" t="s">
        <v>20</v>
      </c>
      <c r="B17" s="12" t="s">
        <v>22</v>
      </c>
      <c r="C17" s="13" t="s">
        <v>21</v>
      </c>
      <c r="D17" s="14" t="s">
        <v>23</v>
      </c>
      <c r="E17" s="15">
        <v>5975700</v>
      </c>
      <c r="F17" s="16">
        <v>5975700</v>
      </c>
      <c r="G17" s="16">
        <v>4401900</v>
      </c>
      <c r="H17" s="16">
        <v>103800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5975700</v>
      </c>
    </row>
    <row r="18" spans="1:16" ht="25.5">
      <c r="A18" s="12" t="s">
        <v>24</v>
      </c>
      <c r="B18" s="12" t="s">
        <v>26</v>
      </c>
      <c r="C18" s="13" t="s">
        <v>25</v>
      </c>
      <c r="D18" s="14" t="s">
        <v>27</v>
      </c>
      <c r="E18" s="15">
        <v>250000</v>
      </c>
      <c r="F18" s="16">
        <v>250000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250000</v>
      </c>
    </row>
    <row r="19" spans="1:16" ht="25.5">
      <c r="A19" s="6" t="s">
        <v>28</v>
      </c>
      <c r="B19" s="7"/>
      <c r="C19" s="8"/>
      <c r="D19" s="9" t="s">
        <v>29</v>
      </c>
      <c r="E19" s="10">
        <v>93157550</v>
      </c>
      <c r="F19" s="11">
        <v>92857550</v>
      </c>
      <c r="G19" s="11">
        <v>0</v>
      </c>
      <c r="H19" s="11">
        <v>0</v>
      </c>
      <c r="I19" s="11">
        <v>0</v>
      </c>
      <c r="J19" s="10">
        <v>2280000</v>
      </c>
      <c r="K19" s="11">
        <v>2280000</v>
      </c>
      <c r="L19" s="11">
        <v>0</v>
      </c>
      <c r="M19" s="11">
        <v>0</v>
      </c>
      <c r="N19" s="11">
        <v>0</v>
      </c>
      <c r="O19" s="11">
        <v>2280000</v>
      </c>
      <c r="P19" s="10">
        <f t="shared" si="0"/>
        <v>95437550</v>
      </c>
    </row>
    <row r="20" spans="1:16" ht="25.5">
      <c r="A20" s="6" t="s">
        <v>30</v>
      </c>
      <c r="B20" s="7"/>
      <c r="C20" s="8"/>
      <c r="D20" s="9" t="s">
        <v>29</v>
      </c>
      <c r="E20" s="10">
        <v>93157550</v>
      </c>
      <c r="F20" s="11">
        <v>92857550</v>
      </c>
      <c r="G20" s="11">
        <v>0</v>
      </c>
      <c r="H20" s="11">
        <v>0</v>
      </c>
      <c r="I20" s="11">
        <v>0</v>
      </c>
      <c r="J20" s="10">
        <v>2280000</v>
      </c>
      <c r="K20" s="11">
        <v>2280000</v>
      </c>
      <c r="L20" s="11">
        <v>0</v>
      </c>
      <c r="M20" s="11">
        <v>0</v>
      </c>
      <c r="N20" s="11">
        <v>0</v>
      </c>
      <c r="O20" s="11">
        <v>2280000</v>
      </c>
      <c r="P20" s="10">
        <f t="shared" si="0"/>
        <v>95437550</v>
      </c>
    </row>
    <row r="21" spans="1:16" ht="25.5">
      <c r="A21" s="12" t="s">
        <v>31</v>
      </c>
      <c r="B21" s="12" t="s">
        <v>26</v>
      </c>
      <c r="C21" s="13" t="s">
        <v>25</v>
      </c>
      <c r="D21" s="14" t="s">
        <v>27</v>
      </c>
      <c r="E21" s="15">
        <v>511650</v>
      </c>
      <c r="F21" s="16">
        <v>511650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511650</v>
      </c>
    </row>
    <row r="22" spans="1:16" ht="25.5">
      <c r="A22" s="12" t="s">
        <v>32</v>
      </c>
      <c r="B22" s="12" t="s">
        <v>34</v>
      </c>
      <c r="C22" s="13" t="s">
        <v>33</v>
      </c>
      <c r="D22" s="14" t="s">
        <v>35</v>
      </c>
      <c r="E22" s="15">
        <v>79723900</v>
      </c>
      <c r="F22" s="16">
        <v>79723900</v>
      </c>
      <c r="G22" s="16">
        <v>0</v>
      </c>
      <c r="H22" s="16">
        <v>0</v>
      </c>
      <c r="I22" s="16">
        <v>0</v>
      </c>
      <c r="J22" s="15">
        <v>2280000</v>
      </c>
      <c r="K22" s="16">
        <v>2280000</v>
      </c>
      <c r="L22" s="16">
        <v>0</v>
      </c>
      <c r="M22" s="16">
        <v>0</v>
      </c>
      <c r="N22" s="16">
        <v>0</v>
      </c>
      <c r="O22" s="16">
        <v>2280000</v>
      </c>
      <c r="P22" s="15">
        <f t="shared" si="0"/>
        <v>82003900</v>
      </c>
    </row>
    <row r="23" spans="1:16" ht="38.25">
      <c r="A23" s="12" t="s">
        <v>36</v>
      </c>
      <c r="B23" s="12" t="s">
        <v>38</v>
      </c>
      <c r="C23" s="13" t="s">
        <v>37</v>
      </c>
      <c r="D23" s="14" t="s">
        <v>39</v>
      </c>
      <c r="E23" s="15">
        <v>11500000</v>
      </c>
      <c r="F23" s="16">
        <v>11500000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11500000</v>
      </c>
    </row>
    <row r="24" spans="1:16" ht="25.5">
      <c r="A24" s="12" t="s">
        <v>40</v>
      </c>
      <c r="B24" s="12" t="s">
        <v>42</v>
      </c>
      <c r="C24" s="13" t="s">
        <v>41</v>
      </c>
      <c r="D24" s="14" t="s">
        <v>43</v>
      </c>
      <c r="E24" s="15">
        <v>264000</v>
      </c>
      <c r="F24" s="16">
        <v>264000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264000</v>
      </c>
    </row>
    <row r="25" spans="1:16" ht="63.75">
      <c r="A25" s="12" t="s">
        <v>44</v>
      </c>
      <c r="B25" s="12" t="s">
        <v>45</v>
      </c>
      <c r="C25" s="13" t="s">
        <v>41</v>
      </c>
      <c r="D25" s="14" t="s">
        <v>46</v>
      </c>
      <c r="E25" s="15">
        <v>198000</v>
      </c>
      <c r="F25" s="16">
        <v>198000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198000</v>
      </c>
    </row>
    <row r="26" spans="1:16" ht="12.75">
      <c r="A26" s="12" t="s">
        <v>47</v>
      </c>
      <c r="B26" s="12" t="s">
        <v>49</v>
      </c>
      <c r="C26" s="13" t="s">
        <v>48</v>
      </c>
      <c r="D26" s="14" t="s">
        <v>50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12.75">
      <c r="A27" s="12" t="s">
        <v>51</v>
      </c>
      <c r="B27" s="12" t="s">
        <v>53</v>
      </c>
      <c r="C27" s="13" t="s">
        <v>52</v>
      </c>
      <c r="D27" s="14" t="s">
        <v>54</v>
      </c>
      <c r="E27" s="15">
        <v>300000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300000</v>
      </c>
    </row>
    <row r="28" spans="1:16" ht="38.25">
      <c r="A28" s="12" t="s">
        <v>55</v>
      </c>
      <c r="B28" s="12" t="s">
        <v>57</v>
      </c>
      <c r="C28" s="13" t="s">
        <v>56</v>
      </c>
      <c r="D28" s="14" t="s">
        <v>58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59</v>
      </c>
      <c r="B29" s="12" t="s">
        <v>61</v>
      </c>
      <c r="C29" s="13" t="s">
        <v>60</v>
      </c>
      <c r="D29" s="14" t="s">
        <v>62</v>
      </c>
      <c r="E29" s="15">
        <v>60000</v>
      </c>
      <c r="F29" s="16">
        <v>60000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60000</v>
      </c>
    </row>
    <row r="30" spans="1:16" ht="25.5">
      <c r="A30" s="12" t="s">
        <v>63</v>
      </c>
      <c r="B30" s="12" t="s">
        <v>65</v>
      </c>
      <c r="C30" s="13" t="s">
        <v>64</v>
      </c>
      <c r="D30" s="14" t="s">
        <v>66</v>
      </c>
      <c r="E30" s="15">
        <v>200000</v>
      </c>
      <c r="F30" s="16">
        <v>200000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200000</v>
      </c>
    </row>
    <row r="31" spans="1:16" ht="38.25">
      <c r="A31" s="6" t="s">
        <v>67</v>
      </c>
      <c r="B31" s="7"/>
      <c r="C31" s="8"/>
      <c r="D31" s="9" t="s">
        <v>68</v>
      </c>
      <c r="E31" s="10">
        <v>254495036</v>
      </c>
      <c r="F31" s="11">
        <v>254495036</v>
      </c>
      <c r="G31" s="11">
        <v>170356409</v>
      </c>
      <c r="H31" s="11">
        <v>18543057</v>
      </c>
      <c r="I31" s="11">
        <v>0</v>
      </c>
      <c r="J31" s="10">
        <v>20839344</v>
      </c>
      <c r="K31" s="11">
        <v>17801404</v>
      </c>
      <c r="L31" s="11">
        <v>2959940</v>
      </c>
      <c r="M31" s="11">
        <v>440000</v>
      </c>
      <c r="N31" s="11">
        <v>1080000</v>
      </c>
      <c r="O31" s="11">
        <v>17879404</v>
      </c>
      <c r="P31" s="10">
        <f t="shared" si="0"/>
        <v>275334380</v>
      </c>
    </row>
    <row r="32" spans="1:16" ht="25.5">
      <c r="A32" s="6" t="s">
        <v>69</v>
      </c>
      <c r="B32" s="7"/>
      <c r="C32" s="8"/>
      <c r="D32" s="9" t="s">
        <v>70</v>
      </c>
      <c r="E32" s="10">
        <v>254495036</v>
      </c>
      <c r="F32" s="11">
        <v>254495036</v>
      </c>
      <c r="G32" s="11">
        <v>170356409</v>
      </c>
      <c r="H32" s="11">
        <v>18543057</v>
      </c>
      <c r="I32" s="11">
        <v>0</v>
      </c>
      <c r="J32" s="10">
        <v>20839344</v>
      </c>
      <c r="K32" s="11">
        <v>17801404</v>
      </c>
      <c r="L32" s="11">
        <v>2959940</v>
      </c>
      <c r="M32" s="11">
        <v>440000</v>
      </c>
      <c r="N32" s="11">
        <v>1080000</v>
      </c>
      <c r="O32" s="11">
        <v>17879404</v>
      </c>
      <c r="P32" s="10">
        <f t="shared" si="0"/>
        <v>275334380</v>
      </c>
    </row>
    <row r="33" spans="1:16" ht="51">
      <c r="A33" s="12" t="s">
        <v>71</v>
      </c>
      <c r="B33" s="12" t="s">
        <v>73</v>
      </c>
      <c r="C33" s="13" t="s">
        <v>72</v>
      </c>
      <c r="D33" s="14" t="s">
        <v>74</v>
      </c>
      <c r="E33" s="15">
        <v>198270349</v>
      </c>
      <c r="F33" s="16">
        <v>198270349</v>
      </c>
      <c r="G33" s="16">
        <v>133466329</v>
      </c>
      <c r="H33" s="16">
        <v>14605300</v>
      </c>
      <c r="I33" s="16">
        <v>0</v>
      </c>
      <c r="J33" s="15">
        <v>10420378</v>
      </c>
      <c r="K33" s="16">
        <v>9580078</v>
      </c>
      <c r="L33" s="16">
        <v>840300</v>
      </c>
      <c r="M33" s="16">
        <v>0</v>
      </c>
      <c r="N33" s="16">
        <v>0</v>
      </c>
      <c r="O33" s="16">
        <v>9580078</v>
      </c>
      <c r="P33" s="15">
        <f t="shared" si="0"/>
        <v>208690727</v>
      </c>
    </row>
    <row r="34" spans="1:16" ht="51">
      <c r="A34" s="12" t="s">
        <v>75</v>
      </c>
      <c r="B34" s="12" t="s">
        <v>77</v>
      </c>
      <c r="C34" s="13" t="s">
        <v>76</v>
      </c>
      <c r="D34" s="14" t="s">
        <v>78</v>
      </c>
      <c r="E34" s="15">
        <v>6534454</v>
      </c>
      <c r="F34" s="16">
        <v>6534454</v>
      </c>
      <c r="G34" s="16">
        <v>3252640</v>
      </c>
      <c r="H34" s="16">
        <v>550151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6534454</v>
      </c>
    </row>
    <row r="35" spans="1:16" ht="38.25">
      <c r="A35" s="12" t="s">
        <v>79</v>
      </c>
      <c r="B35" s="12" t="s">
        <v>81</v>
      </c>
      <c r="C35" s="13" t="s">
        <v>80</v>
      </c>
      <c r="D35" s="14" t="s">
        <v>82</v>
      </c>
      <c r="E35" s="15">
        <v>7632008</v>
      </c>
      <c r="F35" s="16">
        <v>7632008</v>
      </c>
      <c r="G35" s="16">
        <v>5967022</v>
      </c>
      <c r="H35" s="16">
        <v>77276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7632008</v>
      </c>
    </row>
    <row r="36" spans="1:16" ht="25.5">
      <c r="A36" s="12" t="s">
        <v>83</v>
      </c>
      <c r="B36" s="12" t="s">
        <v>84</v>
      </c>
      <c r="C36" s="13" t="s">
        <v>80</v>
      </c>
      <c r="D36" s="14" t="s">
        <v>85</v>
      </c>
      <c r="E36" s="15">
        <v>10128500</v>
      </c>
      <c r="F36" s="16">
        <v>10128500</v>
      </c>
      <c r="G36" s="16">
        <v>7949885</v>
      </c>
      <c r="H36" s="16">
        <v>139600</v>
      </c>
      <c r="I36" s="16">
        <v>0</v>
      </c>
      <c r="J36" s="15">
        <v>600500</v>
      </c>
      <c r="K36" s="16">
        <v>100000</v>
      </c>
      <c r="L36" s="16">
        <v>422500</v>
      </c>
      <c r="M36" s="16">
        <v>320000</v>
      </c>
      <c r="N36" s="16">
        <v>0</v>
      </c>
      <c r="O36" s="16">
        <v>178000</v>
      </c>
      <c r="P36" s="15">
        <f t="shared" si="0"/>
        <v>10729000</v>
      </c>
    </row>
    <row r="37" spans="1:16" ht="25.5">
      <c r="A37" s="12" t="s">
        <v>86</v>
      </c>
      <c r="B37" s="12" t="s">
        <v>88</v>
      </c>
      <c r="C37" s="13" t="s">
        <v>87</v>
      </c>
      <c r="D37" s="14" t="s">
        <v>89</v>
      </c>
      <c r="E37" s="15">
        <v>1372102</v>
      </c>
      <c r="F37" s="16">
        <v>1372102</v>
      </c>
      <c r="G37" s="16">
        <v>1010822</v>
      </c>
      <c r="H37" s="16">
        <v>103000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1372102</v>
      </c>
    </row>
    <row r="38" spans="1:16" ht="25.5">
      <c r="A38" s="12" t="s">
        <v>90</v>
      </c>
      <c r="B38" s="12" t="s">
        <v>91</v>
      </c>
      <c r="C38" s="13" t="s">
        <v>87</v>
      </c>
      <c r="D38" s="14" t="s">
        <v>92</v>
      </c>
      <c r="E38" s="15">
        <v>6874109</v>
      </c>
      <c r="F38" s="16">
        <v>6874109</v>
      </c>
      <c r="G38" s="16">
        <v>4207998</v>
      </c>
      <c r="H38" s="16">
        <v>405350</v>
      </c>
      <c r="I38" s="16">
        <v>0</v>
      </c>
      <c r="J38" s="15">
        <v>1289000</v>
      </c>
      <c r="K38" s="16">
        <v>0</v>
      </c>
      <c r="L38" s="16">
        <v>1289000</v>
      </c>
      <c r="M38" s="16">
        <v>120000</v>
      </c>
      <c r="N38" s="16">
        <v>1080000</v>
      </c>
      <c r="O38" s="16">
        <v>0</v>
      </c>
      <c r="P38" s="15">
        <f t="shared" si="0"/>
        <v>8163109</v>
      </c>
    </row>
    <row r="39" spans="1:16" ht="25.5">
      <c r="A39" s="12" t="s">
        <v>93</v>
      </c>
      <c r="B39" s="12" t="s">
        <v>94</v>
      </c>
      <c r="C39" s="13" t="s">
        <v>87</v>
      </c>
      <c r="D39" s="14" t="s">
        <v>95</v>
      </c>
      <c r="E39" s="15">
        <v>1486797</v>
      </c>
      <c r="F39" s="16">
        <v>1486797</v>
      </c>
      <c r="G39" s="16">
        <v>1044588</v>
      </c>
      <c r="H39" s="16">
        <v>112500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1486797</v>
      </c>
    </row>
    <row r="40" spans="1:16" ht="63.75">
      <c r="A40" s="12" t="s">
        <v>96</v>
      </c>
      <c r="B40" s="12" t="s">
        <v>45</v>
      </c>
      <c r="C40" s="13" t="s">
        <v>41</v>
      </c>
      <c r="D40" s="14" t="s">
        <v>46</v>
      </c>
      <c r="E40" s="15">
        <v>1387272</v>
      </c>
      <c r="F40" s="16">
        <v>1387272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1387272</v>
      </c>
    </row>
    <row r="41" spans="1:16" ht="89.25">
      <c r="A41" s="12" t="s">
        <v>97</v>
      </c>
      <c r="B41" s="12" t="s">
        <v>98</v>
      </c>
      <c r="C41" s="13" t="s">
        <v>41</v>
      </c>
      <c r="D41" s="14" t="s">
        <v>99</v>
      </c>
      <c r="E41" s="15">
        <v>45980</v>
      </c>
      <c r="F41" s="16">
        <v>45980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45980</v>
      </c>
    </row>
    <row r="42" spans="1:16" ht="12.75">
      <c r="A42" s="12" t="s">
        <v>100</v>
      </c>
      <c r="B42" s="12" t="s">
        <v>102</v>
      </c>
      <c r="C42" s="13" t="s">
        <v>101</v>
      </c>
      <c r="D42" s="14" t="s">
        <v>103</v>
      </c>
      <c r="E42" s="15">
        <v>5618270</v>
      </c>
      <c r="F42" s="16">
        <v>5618270</v>
      </c>
      <c r="G42" s="16">
        <v>4000960</v>
      </c>
      <c r="H42" s="16">
        <v>437000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5618270</v>
      </c>
    </row>
    <row r="43" spans="1:16" ht="38.25">
      <c r="A43" s="12" t="s">
        <v>104</v>
      </c>
      <c r="B43" s="12" t="s">
        <v>106</v>
      </c>
      <c r="C43" s="13" t="s">
        <v>105</v>
      </c>
      <c r="D43" s="14" t="s">
        <v>107</v>
      </c>
      <c r="E43" s="15">
        <v>10534415</v>
      </c>
      <c r="F43" s="16">
        <v>10534415</v>
      </c>
      <c r="G43" s="16">
        <v>6331070</v>
      </c>
      <c r="H43" s="16">
        <v>2089515</v>
      </c>
      <c r="I43" s="16">
        <v>0</v>
      </c>
      <c r="J43" s="15">
        <v>408140</v>
      </c>
      <c r="K43" s="16">
        <v>0</v>
      </c>
      <c r="L43" s="16">
        <v>408140</v>
      </c>
      <c r="M43" s="16">
        <v>0</v>
      </c>
      <c r="N43" s="16">
        <v>0</v>
      </c>
      <c r="O43" s="16">
        <v>0</v>
      </c>
      <c r="P43" s="15">
        <f t="shared" si="0"/>
        <v>10942555</v>
      </c>
    </row>
    <row r="44" spans="1:16" ht="38.25">
      <c r="A44" s="12" t="s">
        <v>108</v>
      </c>
      <c r="B44" s="12" t="s">
        <v>110</v>
      </c>
      <c r="C44" s="13" t="s">
        <v>109</v>
      </c>
      <c r="D44" s="14" t="s">
        <v>111</v>
      </c>
      <c r="E44" s="15">
        <v>4610780</v>
      </c>
      <c r="F44" s="16">
        <v>4610780</v>
      </c>
      <c r="G44" s="16">
        <v>3125095</v>
      </c>
      <c r="H44" s="16">
        <v>23365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4610780</v>
      </c>
    </row>
    <row r="45" spans="1:16" ht="12.75">
      <c r="A45" s="12" t="s">
        <v>112</v>
      </c>
      <c r="B45" s="12" t="s">
        <v>114</v>
      </c>
      <c r="C45" s="13" t="s">
        <v>113</v>
      </c>
      <c r="D45" s="14" t="s">
        <v>115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6396326</v>
      </c>
      <c r="K45" s="16">
        <v>6396326</v>
      </c>
      <c r="L45" s="16">
        <v>0</v>
      </c>
      <c r="M45" s="16">
        <v>0</v>
      </c>
      <c r="N45" s="16">
        <v>0</v>
      </c>
      <c r="O45" s="16">
        <v>6396326</v>
      </c>
      <c r="P45" s="15">
        <f t="shared" si="0"/>
        <v>6396326</v>
      </c>
    </row>
    <row r="46" spans="1:16" ht="12.75">
      <c r="A46" s="12" t="s">
        <v>116</v>
      </c>
      <c r="B46" s="12" t="s">
        <v>117</v>
      </c>
      <c r="C46" s="13" t="s">
        <v>113</v>
      </c>
      <c r="D46" s="14" t="s">
        <v>118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1725000</v>
      </c>
      <c r="K46" s="16">
        <v>1725000</v>
      </c>
      <c r="L46" s="16">
        <v>0</v>
      </c>
      <c r="M46" s="16">
        <v>0</v>
      </c>
      <c r="N46" s="16">
        <v>0</v>
      </c>
      <c r="O46" s="16">
        <v>1725000</v>
      </c>
      <c r="P46" s="15">
        <f t="shared" si="0"/>
        <v>1725000</v>
      </c>
    </row>
    <row r="47" spans="1:16" ht="38.25">
      <c r="A47" s="6" t="s">
        <v>119</v>
      </c>
      <c r="B47" s="7"/>
      <c r="C47" s="8"/>
      <c r="D47" s="9" t="s">
        <v>120</v>
      </c>
      <c r="E47" s="10">
        <v>17272708.1</v>
      </c>
      <c r="F47" s="11">
        <v>17272708.1</v>
      </c>
      <c r="G47" s="11">
        <v>7398177</v>
      </c>
      <c r="H47" s="11">
        <v>386279</v>
      </c>
      <c r="I47" s="11">
        <v>0</v>
      </c>
      <c r="J47" s="10">
        <v>364000</v>
      </c>
      <c r="K47" s="11">
        <v>0</v>
      </c>
      <c r="L47" s="11">
        <v>180000</v>
      </c>
      <c r="M47" s="11">
        <v>0</v>
      </c>
      <c r="N47" s="11">
        <v>0</v>
      </c>
      <c r="O47" s="11">
        <v>184000</v>
      </c>
      <c r="P47" s="10">
        <f aca="true" t="shared" si="1" ref="P47:P71">E47+J47</f>
        <v>17636708.1</v>
      </c>
    </row>
    <row r="48" spans="1:16" ht="38.25">
      <c r="A48" s="6" t="s">
        <v>121</v>
      </c>
      <c r="B48" s="7"/>
      <c r="C48" s="8"/>
      <c r="D48" s="9" t="s">
        <v>120</v>
      </c>
      <c r="E48" s="10">
        <v>17272708.1</v>
      </c>
      <c r="F48" s="11">
        <v>17272708.1</v>
      </c>
      <c r="G48" s="11">
        <v>7398177</v>
      </c>
      <c r="H48" s="11">
        <v>386279</v>
      </c>
      <c r="I48" s="11">
        <v>0</v>
      </c>
      <c r="J48" s="10">
        <v>364000</v>
      </c>
      <c r="K48" s="11">
        <v>0</v>
      </c>
      <c r="L48" s="11">
        <v>180000</v>
      </c>
      <c r="M48" s="11">
        <v>0</v>
      </c>
      <c r="N48" s="11">
        <v>0</v>
      </c>
      <c r="O48" s="11">
        <v>184000</v>
      </c>
      <c r="P48" s="10">
        <f t="shared" si="1"/>
        <v>17636708.1</v>
      </c>
    </row>
    <row r="49" spans="1:16" ht="25.5">
      <c r="A49" s="12" t="s">
        <v>122</v>
      </c>
      <c r="B49" s="12" t="s">
        <v>124</v>
      </c>
      <c r="C49" s="13" t="s">
        <v>123</v>
      </c>
      <c r="D49" s="14" t="s">
        <v>125</v>
      </c>
      <c r="E49" s="15">
        <v>1108546.1</v>
      </c>
      <c r="F49" s="16">
        <v>1108546.1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1108546.1</v>
      </c>
    </row>
    <row r="50" spans="1:16" ht="25.5">
      <c r="A50" s="12" t="s">
        <v>126</v>
      </c>
      <c r="B50" s="12" t="s">
        <v>127</v>
      </c>
      <c r="C50" s="13" t="s">
        <v>123</v>
      </c>
      <c r="D50" s="14" t="s">
        <v>128</v>
      </c>
      <c r="E50" s="15">
        <v>1000000</v>
      </c>
      <c r="F50" s="16">
        <v>1000000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1000000</v>
      </c>
    </row>
    <row r="51" spans="1:16" ht="25.5">
      <c r="A51" s="12" t="s">
        <v>129</v>
      </c>
      <c r="B51" s="12" t="s">
        <v>131</v>
      </c>
      <c r="C51" s="13" t="s">
        <v>130</v>
      </c>
      <c r="D51" s="14" t="s">
        <v>132</v>
      </c>
      <c r="E51" s="15">
        <v>21000</v>
      </c>
      <c r="F51" s="16">
        <v>21000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21000</v>
      </c>
    </row>
    <row r="52" spans="1:16" ht="25.5">
      <c r="A52" s="12" t="s">
        <v>133</v>
      </c>
      <c r="B52" s="12" t="s">
        <v>135</v>
      </c>
      <c r="C52" s="13" t="s">
        <v>134</v>
      </c>
      <c r="D52" s="14" t="s">
        <v>136</v>
      </c>
      <c r="E52" s="15">
        <v>155000</v>
      </c>
      <c r="F52" s="16">
        <v>155000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155000</v>
      </c>
    </row>
    <row r="53" spans="1:16" ht="38.25">
      <c r="A53" s="12" t="s">
        <v>137</v>
      </c>
      <c r="B53" s="12" t="s">
        <v>138</v>
      </c>
      <c r="C53" s="13" t="s">
        <v>134</v>
      </c>
      <c r="D53" s="14" t="s">
        <v>139</v>
      </c>
      <c r="E53" s="15">
        <v>100000</v>
      </c>
      <c r="F53" s="16">
        <v>100000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100000</v>
      </c>
    </row>
    <row r="54" spans="1:16" ht="38.25">
      <c r="A54" s="12" t="s">
        <v>140</v>
      </c>
      <c r="B54" s="12" t="s">
        <v>141</v>
      </c>
      <c r="C54" s="13" t="s">
        <v>134</v>
      </c>
      <c r="D54" s="14" t="s">
        <v>142</v>
      </c>
      <c r="E54" s="15">
        <v>950000</v>
      </c>
      <c r="F54" s="16">
        <v>950000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950000</v>
      </c>
    </row>
    <row r="55" spans="1:16" ht="51">
      <c r="A55" s="12" t="s">
        <v>143</v>
      </c>
      <c r="B55" s="12" t="s">
        <v>144</v>
      </c>
      <c r="C55" s="13" t="s">
        <v>73</v>
      </c>
      <c r="D55" s="14" t="s">
        <v>145</v>
      </c>
      <c r="E55" s="15">
        <v>8636032</v>
      </c>
      <c r="F55" s="16">
        <v>8636032</v>
      </c>
      <c r="G55" s="16">
        <v>6414477</v>
      </c>
      <c r="H55" s="16">
        <v>367929</v>
      </c>
      <c r="I55" s="16">
        <v>0</v>
      </c>
      <c r="J55" s="15">
        <v>364000</v>
      </c>
      <c r="K55" s="16">
        <v>0</v>
      </c>
      <c r="L55" s="16">
        <v>180000</v>
      </c>
      <c r="M55" s="16">
        <v>0</v>
      </c>
      <c r="N55" s="16">
        <v>0</v>
      </c>
      <c r="O55" s="16">
        <v>184000</v>
      </c>
      <c r="P55" s="15">
        <f t="shared" si="1"/>
        <v>9000032</v>
      </c>
    </row>
    <row r="56" spans="1:16" ht="38.25">
      <c r="A56" s="12" t="s">
        <v>146</v>
      </c>
      <c r="B56" s="12" t="s">
        <v>147</v>
      </c>
      <c r="C56" s="13" t="s">
        <v>41</v>
      </c>
      <c r="D56" s="14" t="s">
        <v>148</v>
      </c>
      <c r="E56" s="15">
        <v>1537730</v>
      </c>
      <c r="F56" s="16">
        <v>1537730</v>
      </c>
      <c r="G56" s="16">
        <v>983700</v>
      </c>
      <c r="H56" s="16">
        <v>18350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1537730</v>
      </c>
    </row>
    <row r="57" spans="1:16" ht="76.5">
      <c r="A57" s="12" t="s">
        <v>149</v>
      </c>
      <c r="B57" s="12" t="s">
        <v>151</v>
      </c>
      <c r="C57" s="13" t="s">
        <v>150</v>
      </c>
      <c r="D57" s="14" t="s">
        <v>152</v>
      </c>
      <c r="E57" s="15">
        <v>468400</v>
      </c>
      <c r="F57" s="16">
        <v>468400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468400</v>
      </c>
    </row>
    <row r="58" spans="1:16" ht="51">
      <c r="A58" s="12" t="s">
        <v>153</v>
      </c>
      <c r="B58" s="12" t="s">
        <v>154</v>
      </c>
      <c r="C58" s="13" t="s">
        <v>130</v>
      </c>
      <c r="D58" s="14" t="s">
        <v>155</v>
      </c>
      <c r="E58" s="15">
        <v>200000</v>
      </c>
      <c r="F58" s="16">
        <v>200000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200000</v>
      </c>
    </row>
    <row r="59" spans="1:16" ht="25.5">
      <c r="A59" s="12" t="s">
        <v>156</v>
      </c>
      <c r="B59" s="12" t="s">
        <v>157</v>
      </c>
      <c r="C59" s="13" t="s">
        <v>81</v>
      </c>
      <c r="D59" s="14" t="s">
        <v>158</v>
      </c>
      <c r="E59" s="15">
        <v>3076000</v>
      </c>
      <c r="F59" s="16">
        <v>3076000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3076000</v>
      </c>
    </row>
    <row r="60" spans="1:16" ht="76.5">
      <c r="A60" s="12" t="s">
        <v>159</v>
      </c>
      <c r="B60" s="12" t="s">
        <v>161</v>
      </c>
      <c r="C60" s="13" t="s">
        <v>160</v>
      </c>
      <c r="D60" s="14" t="s">
        <v>162</v>
      </c>
      <c r="E60" s="15">
        <v>20000</v>
      </c>
      <c r="F60" s="16">
        <v>20000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20000</v>
      </c>
    </row>
    <row r="61" spans="1:16" ht="25.5">
      <c r="A61" s="6" t="s">
        <v>163</v>
      </c>
      <c r="B61" s="7"/>
      <c r="C61" s="8"/>
      <c r="D61" s="9" t="s">
        <v>164</v>
      </c>
      <c r="E61" s="10">
        <v>84435476</v>
      </c>
      <c r="F61" s="11">
        <v>82376976</v>
      </c>
      <c r="G61" s="11">
        <v>0</v>
      </c>
      <c r="H61" s="11">
        <v>0</v>
      </c>
      <c r="I61" s="11">
        <v>58500</v>
      </c>
      <c r="J61" s="10">
        <v>11243115.75</v>
      </c>
      <c r="K61" s="11">
        <v>11243115.75</v>
      </c>
      <c r="L61" s="11">
        <v>0</v>
      </c>
      <c r="M61" s="11">
        <v>0</v>
      </c>
      <c r="N61" s="11">
        <v>0</v>
      </c>
      <c r="O61" s="11">
        <v>11243115.75</v>
      </c>
      <c r="P61" s="10">
        <f t="shared" si="1"/>
        <v>95678591.75</v>
      </c>
    </row>
    <row r="62" spans="1:16" ht="25.5">
      <c r="A62" s="6" t="s">
        <v>165</v>
      </c>
      <c r="B62" s="7"/>
      <c r="C62" s="8"/>
      <c r="D62" s="9" t="s">
        <v>164</v>
      </c>
      <c r="E62" s="10">
        <v>84435476</v>
      </c>
      <c r="F62" s="11">
        <v>82376976</v>
      </c>
      <c r="G62" s="11">
        <v>0</v>
      </c>
      <c r="H62" s="11">
        <v>0</v>
      </c>
      <c r="I62" s="11">
        <v>58500</v>
      </c>
      <c r="J62" s="10">
        <v>11243115.75</v>
      </c>
      <c r="K62" s="11">
        <v>11243115.75</v>
      </c>
      <c r="L62" s="11">
        <v>0</v>
      </c>
      <c r="M62" s="11">
        <v>0</v>
      </c>
      <c r="N62" s="11">
        <v>0</v>
      </c>
      <c r="O62" s="11">
        <v>11243115.75</v>
      </c>
      <c r="P62" s="10">
        <f t="shared" si="1"/>
        <v>95678591.75</v>
      </c>
    </row>
    <row r="63" spans="1:16" ht="12.75">
      <c r="A63" s="12" t="s">
        <v>166</v>
      </c>
      <c r="B63" s="12" t="s">
        <v>167</v>
      </c>
      <c r="C63" s="13" t="s">
        <v>25</v>
      </c>
      <c r="D63" s="14" t="s">
        <v>168</v>
      </c>
      <c r="E63" s="15">
        <v>2000000</v>
      </c>
      <c r="F63" s="16">
        <v>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2000000</v>
      </c>
    </row>
    <row r="64" spans="1:16" ht="12.75">
      <c r="A64" s="12" t="s">
        <v>169</v>
      </c>
      <c r="B64" s="12" t="s">
        <v>170</v>
      </c>
      <c r="C64" s="13" t="s">
        <v>26</v>
      </c>
      <c r="D64" s="14" t="s">
        <v>171</v>
      </c>
      <c r="E64" s="15">
        <v>35995100</v>
      </c>
      <c r="F64" s="16">
        <v>35995100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35995100</v>
      </c>
    </row>
    <row r="65" spans="1:16" ht="51">
      <c r="A65" s="12" t="s">
        <v>172</v>
      </c>
      <c r="B65" s="12" t="s">
        <v>173</v>
      </c>
      <c r="C65" s="13" t="s">
        <v>26</v>
      </c>
      <c r="D65" s="14" t="s">
        <v>174</v>
      </c>
      <c r="E65" s="15">
        <v>175512</v>
      </c>
      <c r="F65" s="16">
        <v>117012</v>
      </c>
      <c r="G65" s="16">
        <v>0</v>
      </c>
      <c r="H65" s="16">
        <v>0</v>
      </c>
      <c r="I65" s="16">
        <v>58500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175512</v>
      </c>
    </row>
    <row r="66" spans="1:16" ht="63.75">
      <c r="A66" s="12" t="s">
        <v>175</v>
      </c>
      <c r="B66" s="12" t="s">
        <v>176</v>
      </c>
      <c r="C66" s="13" t="s">
        <v>26</v>
      </c>
      <c r="D66" s="14" t="s">
        <v>177</v>
      </c>
      <c r="E66" s="15">
        <v>77400</v>
      </c>
      <c r="F66" s="16">
        <v>77400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77400</v>
      </c>
    </row>
    <row r="67" spans="1:16" ht="51">
      <c r="A67" s="12" t="s">
        <v>178</v>
      </c>
      <c r="B67" s="12" t="s">
        <v>179</v>
      </c>
      <c r="C67" s="13" t="s">
        <v>26</v>
      </c>
      <c r="D67" s="14" t="s">
        <v>180</v>
      </c>
      <c r="E67" s="15">
        <v>504000</v>
      </c>
      <c r="F67" s="16">
        <v>504000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504000</v>
      </c>
    </row>
    <row r="68" spans="1:16" ht="25.5">
      <c r="A68" s="12" t="s">
        <v>181</v>
      </c>
      <c r="B68" s="12" t="s">
        <v>182</v>
      </c>
      <c r="C68" s="13" t="s">
        <v>26</v>
      </c>
      <c r="D68" s="14" t="s">
        <v>183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5">
        <v>375000</v>
      </c>
      <c r="K68" s="16">
        <v>375000</v>
      </c>
      <c r="L68" s="16">
        <v>0</v>
      </c>
      <c r="M68" s="16">
        <v>0</v>
      </c>
      <c r="N68" s="16">
        <v>0</v>
      </c>
      <c r="O68" s="16">
        <v>375000</v>
      </c>
      <c r="P68" s="15">
        <f t="shared" si="1"/>
        <v>375000</v>
      </c>
    </row>
    <row r="69" spans="1:16" ht="12.75">
      <c r="A69" s="12" t="s">
        <v>184</v>
      </c>
      <c r="B69" s="12" t="s">
        <v>185</v>
      </c>
      <c r="C69" s="13" t="s">
        <v>26</v>
      </c>
      <c r="D69" s="14" t="s">
        <v>186</v>
      </c>
      <c r="E69" s="15">
        <v>44183464</v>
      </c>
      <c r="F69" s="16">
        <v>44183464</v>
      </c>
      <c r="G69" s="16">
        <v>0</v>
      </c>
      <c r="H69" s="16">
        <v>0</v>
      </c>
      <c r="I69" s="16">
        <v>0</v>
      </c>
      <c r="J69" s="15">
        <v>10868115.75</v>
      </c>
      <c r="K69" s="16">
        <v>10868115.75</v>
      </c>
      <c r="L69" s="16">
        <v>0</v>
      </c>
      <c r="M69" s="16">
        <v>0</v>
      </c>
      <c r="N69" s="16">
        <v>0</v>
      </c>
      <c r="O69" s="16">
        <v>10868115.75</v>
      </c>
      <c r="P69" s="15">
        <f t="shared" si="1"/>
        <v>55051579.75</v>
      </c>
    </row>
    <row r="70" spans="1:16" ht="38.25">
      <c r="A70" s="12" t="s">
        <v>187</v>
      </c>
      <c r="B70" s="12" t="s">
        <v>188</v>
      </c>
      <c r="C70" s="13" t="s">
        <v>26</v>
      </c>
      <c r="D70" s="14" t="s">
        <v>189</v>
      </c>
      <c r="E70" s="15">
        <v>1500000</v>
      </c>
      <c r="F70" s="16">
        <v>1500000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1500000</v>
      </c>
    </row>
    <row r="71" spans="1:16" ht="12.75">
      <c r="A71" s="17" t="s">
        <v>190</v>
      </c>
      <c r="B71" s="17" t="s">
        <v>190</v>
      </c>
      <c r="C71" s="18" t="s">
        <v>190</v>
      </c>
      <c r="D71" s="10" t="s">
        <v>191</v>
      </c>
      <c r="E71" s="10">
        <v>455586470.1</v>
      </c>
      <c r="F71" s="10">
        <v>453227970.1</v>
      </c>
      <c r="G71" s="10">
        <v>182156486</v>
      </c>
      <c r="H71" s="10">
        <v>19033136</v>
      </c>
      <c r="I71" s="10">
        <v>58500</v>
      </c>
      <c r="J71" s="10">
        <v>34726459.75</v>
      </c>
      <c r="K71" s="10">
        <v>31324519.75</v>
      </c>
      <c r="L71" s="10">
        <v>3139940</v>
      </c>
      <c r="M71" s="10">
        <v>440000</v>
      </c>
      <c r="N71" s="10">
        <v>1080000</v>
      </c>
      <c r="O71" s="10">
        <v>31586519.75</v>
      </c>
      <c r="P71" s="10">
        <f t="shared" si="1"/>
        <v>490312929.85</v>
      </c>
    </row>
    <row r="74" spans="2:9" ht="12.75">
      <c r="B74" s="3" t="s">
        <v>192</v>
      </c>
      <c r="I74" s="3" t="s">
        <v>200</v>
      </c>
    </row>
  </sheetData>
  <sheetProtection/>
  <mergeCells count="22"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2020-03-24T07:20:16Z</dcterms:created>
  <dcterms:modified xsi:type="dcterms:W3CDTF">2020-03-26T07:45:35Z</dcterms:modified>
  <cp:category/>
  <cp:version/>
  <cp:contentType/>
  <cp:contentStatus/>
</cp:coreProperties>
</file>