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095" windowHeight="9405"/>
  </bookViews>
  <sheets>
    <sheet name="додаток 1" sheetId="9" r:id="rId1"/>
    <sheet name="додаток 2" sheetId="8" r:id="rId2"/>
  </sheets>
  <calcPr calcId="144525"/>
</workbook>
</file>

<file path=xl/calcChain.xml><?xml version="1.0" encoding="utf-8"?>
<calcChain xmlns="http://schemas.openxmlformats.org/spreadsheetml/2006/main">
  <c r="G68" i="9" l="1"/>
  <c r="E68" i="9"/>
  <c r="I58" i="9"/>
  <c r="H58" i="9"/>
  <c r="F58" i="9"/>
  <c r="G47" i="9"/>
  <c r="E47" i="9"/>
  <c r="I40" i="9"/>
  <c r="H40" i="9"/>
  <c r="F40" i="9"/>
  <c r="I33" i="9"/>
  <c r="H33" i="9"/>
  <c r="F33" i="9"/>
  <c r="I26" i="9"/>
  <c r="H26" i="9"/>
  <c r="F26" i="9"/>
  <c r="G12" i="9"/>
  <c r="E12" i="9"/>
  <c r="H84" i="8"/>
  <c r="F84" i="8"/>
  <c r="F102" i="8" l="1"/>
  <c r="E109" i="8"/>
  <c r="G109" i="8"/>
  <c r="F233" i="8"/>
  <c r="G135" i="8"/>
  <c r="E135" i="8"/>
  <c r="I47" i="8"/>
  <c r="H47" i="8"/>
  <c r="F47" i="8"/>
  <c r="G22" i="8"/>
  <c r="E22" i="8"/>
  <c r="G13" i="8"/>
  <c r="E13" i="8"/>
</calcChain>
</file>

<file path=xl/sharedStrings.xml><?xml version="1.0" encoding="utf-8"?>
<sst xmlns="http://schemas.openxmlformats.org/spreadsheetml/2006/main" count="754" uniqueCount="238">
  <si>
    <t>с.Димерка.  Будинок  культури.</t>
  </si>
  <si>
    <t>№</t>
  </si>
  <si>
    <t>Залишок  станом на 01.12.2017р.</t>
  </si>
  <si>
    <t xml:space="preserve">Найменування  цінностей                                      рах.113                                      </t>
  </si>
  <si>
    <t>Одиниця</t>
  </si>
  <si>
    <t>Номенклатур-ний або інвентарний номер</t>
  </si>
  <si>
    <t>Дата</t>
  </si>
  <si>
    <t>виміру</t>
  </si>
  <si>
    <t>придбання</t>
  </si>
  <si>
    <t>кількість</t>
  </si>
  <si>
    <t>ціна</t>
  </si>
  <si>
    <t>Сума</t>
  </si>
  <si>
    <t>Сума зносу</t>
  </si>
  <si>
    <t>Відро</t>
  </si>
  <si>
    <t>шт</t>
  </si>
  <si>
    <t>03,2010</t>
  </si>
  <si>
    <t>Вокальний  мікрофон</t>
  </si>
  <si>
    <t>2005</t>
  </si>
  <si>
    <t>Електроплита</t>
  </si>
  <si>
    <t>Електрочайник</t>
  </si>
  <si>
    <t>11,2010</t>
  </si>
  <si>
    <t>Звукозніматель QH6A</t>
  </si>
  <si>
    <t>04,2011</t>
  </si>
  <si>
    <t>Кабель акустичний SPK</t>
  </si>
  <si>
    <t>Кабель мікрофонний</t>
  </si>
  <si>
    <t>03,2000</t>
  </si>
  <si>
    <t>Мікрофон SM58SE</t>
  </si>
  <si>
    <t>06,2011</t>
  </si>
  <si>
    <t>Мегафон ручний ER332S</t>
  </si>
  <si>
    <t>Мишка A4 Tech X5-70MD</t>
  </si>
  <si>
    <t>Обігрівач  масл. ST-OH1</t>
  </si>
  <si>
    <t>12,2010</t>
  </si>
  <si>
    <t>Підставка KSL WM8ET</t>
  </si>
  <si>
    <t>02,2013</t>
  </si>
  <si>
    <t>Подовжувач</t>
  </si>
  <si>
    <t>Стійка  мікрофонна  жур.</t>
  </si>
  <si>
    <t>Струни Ej10</t>
  </si>
  <si>
    <t>Сумка до notebook</t>
  </si>
  <si>
    <t>Чохол для гітари</t>
  </si>
  <si>
    <t>Костюм укр. жіночий,а саме:</t>
  </si>
  <si>
    <t>03.2016р.</t>
  </si>
  <si>
    <t>(підтичка,плахта,блузка,</t>
  </si>
  <si>
    <t>"</t>
  </si>
  <si>
    <t>корсетка, фартух.)</t>
  </si>
  <si>
    <t>Костюм "Снігуронька)</t>
  </si>
  <si>
    <t>05.2016р.</t>
  </si>
  <si>
    <t>Свита  чоловіча  сценічна</t>
  </si>
  <si>
    <t>Шапка  чоловіча сценічна</t>
  </si>
  <si>
    <t>Всього:</t>
  </si>
  <si>
    <t>с.Бобрик.  Будинок  культури.</t>
  </si>
  <si>
    <t xml:space="preserve">Найменування  цінностей                                      рах.113                                     </t>
  </si>
  <si>
    <t>Мікрофон  динамічний</t>
  </si>
  <si>
    <t>2007</t>
  </si>
  <si>
    <t>Мікрофон динамічний</t>
  </si>
  <si>
    <t>Мікрофонний  тримач</t>
  </si>
  <si>
    <t>Світловий  пристрій</t>
  </si>
  <si>
    <t>Стійка  мікрофонна</t>
  </si>
  <si>
    <t>Шафа</t>
  </si>
  <si>
    <t>1998</t>
  </si>
  <si>
    <t>Ящик  металевий (сейф)</t>
  </si>
  <si>
    <t>Стільці  напівм"які  нові</t>
  </si>
  <si>
    <t>11360098-11360298</t>
  </si>
  <si>
    <t>03,2015р</t>
  </si>
  <si>
    <t>Гардини для  вікон</t>
  </si>
  <si>
    <t>11360299-11360306</t>
  </si>
  <si>
    <t>Жалюзі  тканеві на вікна</t>
  </si>
  <si>
    <t>11360307-11360313</t>
  </si>
  <si>
    <t>Баян  "Тембр"  б/у</t>
  </si>
  <si>
    <t>с.Шевченково.  Будинок  культури.</t>
  </si>
  <si>
    <t>Акордеон</t>
  </si>
  <si>
    <t>немає</t>
  </si>
  <si>
    <t>Автоматика АКП-2</t>
  </si>
  <si>
    <t>Арлекина</t>
  </si>
  <si>
    <t>Балалайка бас</t>
  </si>
  <si>
    <t>Баян</t>
  </si>
  <si>
    <t>Баян "Мечта"</t>
  </si>
  <si>
    <t>Ванна  моєчна</t>
  </si>
  <si>
    <t>Випрямувач</t>
  </si>
  <si>
    <t>Вогнегасник</t>
  </si>
  <si>
    <t>Вітальня</t>
  </si>
  <si>
    <t>Вішалка</t>
  </si>
  <si>
    <t>Дзеркало</t>
  </si>
  <si>
    <t>Диван</t>
  </si>
  <si>
    <t>Електролічильник</t>
  </si>
  <si>
    <t>Електрогітара</t>
  </si>
  <si>
    <t>Електронагрівач</t>
  </si>
  <si>
    <t>Електроорган "Форм"</t>
  </si>
  <si>
    <t xml:space="preserve">Задники </t>
  </si>
  <si>
    <t>Занавіси</t>
  </si>
  <si>
    <t>Заслонка</t>
  </si>
  <si>
    <t>Кабель М</t>
  </si>
  <si>
    <t>Карниз</t>
  </si>
  <si>
    <t>Колонки</t>
  </si>
  <si>
    <t>Коннектор кабельний</t>
  </si>
  <si>
    <t>Костюми  жіночі</t>
  </si>
  <si>
    <t>Костюми  чоловічі</t>
  </si>
  <si>
    <t>Крісло для зала</t>
  </si>
  <si>
    <t>Крісло для стрижки</t>
  </si>
  <si>
    <t>Крісло для  сушки вол.</t>
  </si>
  <si>
    <t>Крісло на роликах</t>
  </si>
  <si>
    <t>Куліси</t>
  </si>
  <si>
    <t>Кіноапарат Україна</t>
  </si>
  <si>
    <t>Кіноекран</t>
  </si>
  <si>
    <t>Кінопроектор</t>
  </si>
  <si>
    <t>Люстра</t>
  </si>
  <si>
    <t>Магнітофон бабін.</t>
  </si>
  <si>
    <t>Магнітофон кас.  Маяк</t>
  </si>
  <si>
    <t>Мікрофони  SHURE SM</t>
  </si>
  <si>
    <t>Обігрівач керам.</t>
  </si>
  <si>
    <t>Падуги</t>
  </si>
  <si>
    <t>Полка для книг</t>
  </si>
  <si>
    <t>Порть"єри</t>
  </si>
  <si>
    <t>Прилавок  "ТАИР"</t>
  </si>
  <si>
    <t>Прихожа</t>
  </si>
  <si>
    <t>Підсилювач</t>
  </si>
  <si>
    <t>Підсилювач Л  100</t>
  </si>
  <si>
    <t>Підсилювач соліст.</t>
  </si>
  <si>
    <t>Підживлювач  звуку</t>
  </si>
  <si>
    <t>Радіопрогравач  3х про</t>
  </si>
  <si>
    <t xml:space="preserve"> Розприділювач</t>
  </si>
  <si>
    <t>Рушниця  пневм.</t>
  </si>
  <si>
    <t>Світильник</t>
  </si>
  <si>
    <t>Світильник потол.</t>
  </si>
  <si>
    <t>Світильники настіль.</t>
  </si>
  <si>
    <t>Сейф</t>
  </si>
  <si>
    <t>Скатерка</t>
  </si>
  <si>
    <t>Стенд  треніровочний</t>
  </si>
  <si>
    <t>Стійка для мікрофону</t>
  </si>
  <si>
    <t>Столи</t>
  </si>
  <si>
    <t>Стіл однотумбовий</t>
  </si>
  <si>
    <t>Стіл двохтумбовий</t>
  </si>
  <si>
    <t>Стіл для засідань</t>
  </si>
  <si>
    <t>Стіл кафетерний</t>
  </si>
  <si>
    <t>Стіл на залізних ніжках</t>
  </si>
  <si>
    <t>Стіл учнівський</t>
  </si>
  <si>
    <t>Стілець м"який</t>
  </si>
  <si>
    <t>Стілець полум"який</t>
  </si>
  <si>
    <t>Стільці "Ізюмка"</t>
  </si>
  <si>
    <t>Стільці на залізних ніжках</t>
  </si>
  <si>
    <t>Світомузика  "тесла"</t>
  </si>
  <si>
    <t>Телефонний  апарат</t>
  </si>
  <si>
    <t>Трибуна</t>
  </si>
  <si>
    <t>Тумбочка  під  телевізор</t>
  </si>
  <si>
    <t>Тумбочка із  дзеркалом</t>
  </si>
  <si>
    <t>Утюг</t>
  </si>
  <si>
    <t>Чоботи жіночі</t>
  </si>
  <si>
    <t>Шафа для книг</t>
  </si>
  <si>
    <t>Шафа для одягу</t>
  </si>
  <si>
    <t>Штори</t>
  </si>
  <si>
    <t>Шуба Діда  Мороза</t>
  </si>
  <si>
    <t>Труба баритон</t>
  </si>
  <si>
    <t>Труба  тенор</t>
  </si>
  <si>
    <t>Труба  інша</t>
  </si>
  <si>
    <t>Корнет</t>
  </si>
  <si>
    <t>Кларнет</t>
  </si>
  <si>
    <t>Всього</t>
  </si>
  <si>
    <t>с.Михайлівка.  Будинок  культури.</t>
  </si>
  <si>
    <t xml:space="preserve">Найменування  цінностей                                      рах.221                                     </t>
  </si>
  <si>
    <t>Люстри</t>
  </si>
  <si>
    <t>Стільці  театральні</t>
  </si>
  <si>
    <t>Електричний  лічильник</t>
  </si>
  <si>
    <t>с.Підлісся.  Будинок  культури.</t>
  </si>
  <si>
    <t>Крісла  театральні</t>
  </si>
  <si>
    <t>шт.</t>
  </si>
  <si>
    <t>Разом:</t>
  </si>
  <si>
    <t>с.Рудня.  Будинок  культури.</t>
  </si>
  <si>
    <t>Вішалки</t>
  </si>
  <si>
    <t>1985р.</t>
  </si>
  <si>
    <t>Трибуни</t>
  </si>
  <si>
    <t>Лавка дерев"яна</t>
  </si>
  <si>
    <t>Шафа  книжкова</t>
  </si>
  <si>
    <t>Стільці дерев"яні</t>
  </si>
  <si>
    <t>Стіл</t>
  </si>
  <si>
    <t>Картина "Комсомольське весілля"</t>
  </si>
  <si>
    <t>Картина "Выступление на поле"</t>
  </si>
  <si>
    <t xml:space="preserve">Колонки </t>
  </si>
  <si>
    <t>куліси</t>
  </si>
  <si>
    <t>Прижектори Пр-300</t>
  </si>
  <si>
    <t>Прожектори ПР-115</t>
  </si>
  <si>
    <t>Зеркало</t>
  </si>
  <si>
    <t>Занавіс</t>
  </si>
  <si>
    <t>Щит (світло</t>
  </si>
  <si>
    <t>с.В.Димерка.  Будинок  культури.</t>
  </si>
  <si>
    <t xml:space="preserve">Найменування  цінностей                                      рах.109                                       </t>
  </si>
  <si>
    <t>Блуза  жіноча</t>
  </si>
  <si>
    <t>2006</t>
  </si>
  <si>
    <t>Блузка</t>
  </si>
  <si>
    <t>08,2011</t>
  </si>
  <si>
    <t>Корсет</t>
  </si>
  <si>
    <t>Крайка</t>
  </si>
  <si>
    <t>Очіпок</t>
  </si>
  <si>
    <t>Плахта</t>
  </si>
  <si>
    <t>Пояс</t>
  </si>
  <si>
    <t>Свита  чоловіча</t>
  </si>
  <si>
    <t>Сорочка  чоловіча</t>
  </si>
  <si>
    <t>Спідниця</t>
  </si>
  <si>
    <t>Фартух</t>
  </si>
  <si>
    <t>Чоботи  жіночі  сценічні</t>
  </si>
  <si>
    <t>Чоботи  чоловічі  сценічні</t>
  </si>
  <si>
    <t>Шапка  чоловіча</t>
  </si>
  <si>
    <t>Шаровари</t>
  </si>
  <si>
    <t>Юбка з поясом</t>
  </si>
  <si>
    <t>Костюм Діда Мороза</t>
  </si>
  <si>
    <t>12,2003</t>
  </si>
  <si>
    <t>Костюм Снігурочки</t>
  </si>
  <si>
    <t xml:space="preserve">Найменування  цінностей                                      рах.234                                     </t>
  </si>
  <si>
    <t>Пластикові  вікна</t>
  </si>
  <si>
    <t>Замок</t>
  </si>
  <si>
    <t>Заглушка</t>
  </si>
  <si>
    <t xml:space="preserve">Найменування  цінностей                                      рах.106                                       </t>
  </si>
  <si>
    <t>Більярд</t>
  </si>
  <si>
    <t>Ел. Міксер</t>
  </si>
  <si>
    <t>Ел. Фрезер</t>
  </si>
  <si>
    <t>Камера  холодильна</t>
  </si>
  <si>
    <t>Насос Н-30м</t>
  </si>
  <si>
    <t>Станок  точильний</t>
  </si>
  <si>
    <t>Шафа жарочна</t>
  </si>
  <si>
    <t>1991</t>
  </si>
  <si>
    <t>Двері   металеві</t>
  </si>
  <si>
    <t>2006р</t>
  </si>
  <si>
    <t>с.Тарасівка.  Будинок  культури.</t>
  </si>
  <si>
    <t>залишок на 01,12,2017</t>
  </si>
  <si>
    <t>Двері  металеві</t>
  </si>
  <si>
    <t>Котел</t>
  </si>
  <si>
    <t>Лічильник  газу</t>
  </si>
  <si>
    <t>Тримач для  лічильника</t>
  </si>
  <si>
    <t>до рішення сесії Броварської районної ради</t>
  </si>
  <si>
    <t>Голова ради</t>
  </si>
  <si>
    <t>Гришко С.М.</t>
  </si>
  <si>
    <t>залишок станом на 01.01.2018</t>
  </si>
  <si>
    <t>Залишок  станом на 01.01.2018р.</t>
  </si>
  <si>
    <t>залишок станом на 01.01.2018 р.</t>
  </si>
  <si>
    <t>Залишок станом на 01.01.2018р.</t>
  </si>
  <si>
    <t>Додаток 1</t>
  </si>
  <si>
    <t>Перелік майна , яке підлягає передачі в комунальну власність Великодимерської селищної ради (матеріальні цінності)</t>
  </si>
  <si>
    <t>Перелік майна, яке підлягає передачі в комунальну власність Великодимерської селищної ради (основні засоби)</t>
  </si>
  <si>
    <t xml:space="preserve">С.М.Гришко </t>
  </si>
  <si>
    <t xml:space="preserve">від 22.02.2018 року № 497-38 позач.-VІІ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</si>
</sst>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5" xfId="0" applyNumberFormat="1" applyBorder="1"/>
    <xf numFmtId="0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2" borderId="10" xfId="0" applyFill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0" fillId="0" borderId="5" xfId="0" applyNumberFormat="1" applyBorder="1"/>
    <xf numFmtId="0" fontId="1" fillId="0" borderId="5" xfId="0" applyFont="1" applyBorder="1"/>
    <xf numFmtId="2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11" xfId="0" applyFont="1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13" xfId="0" applyFont="1" applyBorder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2" fontId="0" fillId="0" borderId="13" xfId="0" applyNumberFormat="1" applyFont="1" applyBorder="1"/>
    <xf numFmtId="0" fontId="4" fillId="0" borderId="1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/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21" xfId="0" applyNumberFormat="1" applyFont="1" applyBorder="1" applyAlignment="1">
      <alignment horizontal="center"/>
    </xf>
    <xf numFmtId="0" fontId="1" fillId="0" borderId="12" xfId="0" applyFont="1" applyBorder="1"/>
    <xf numFmtId="0" fontId="2" fillId="0" borderId="13" xfId="0" applyFont="1" applyBorder="1"/>
    <xf numFmtId="49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24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25" xfId="0" applyBorder="1"/>
    <xf numFmtId="0" fontId="0" fillId="0" borderId="18" xfId="0" applyFont="1" applyBorder="1"/>
    <xf numFmtId="0" fontId="0" fillId="0" borderId="26" xfId="0" applyBorder="1"/>
    <xf numFmtId="2" fontId="0" fillId="0" borderId="7" xfId="0" applyNumberFormat="1" applyBorder="1" applyAlignment="1">
      <alignment horizontal="center"/>
    </xf>
    <xf numFmtId="0" fontId="5" fillId="0" borderId="11" xfId="0" applyFont="1" applyBorder="1"/>
    <xf numFmtId="2" fontId="0" fillId="0" borderId="7" xfId="0" applyNumberFormat="1" applyFont="1" applyBorder="1" applyAlignment="1">
      <alignment horizontal="center"/>
    </xf>
    <xf numFmtId="0" fontId="0" fillId="0" borderId="23" xfId="0" applyFont="1" applyBorder="1"/>
    <xf numFmtId="0" fontId="4" fillId="0" borderId="12" xfId="0" applyFont="1" applyBorder="1"/>
    <xf numFmtId="0" fontId="6" fillId="0" borderId="13" xfId="0" applyFont="1" applyBorder="1"/>
    <xf numFmtId="0" fontId="5" fillId="0" borderId="13" xfId="0" applyFont="1" applyBorder="1"/>
    <xf numFmtId="2" fontId="0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0" fillId="0" borderId="12" xfId="0" applyFont="1" applyBorder="1"/>
    <xf numFmtId="0" fontId="8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28" xfId="0" applyBorder="1"/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29" xfId="0" applyFont="1" applyBorder="1"/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5" xfId="0" applyFont="1" applyBorder="1"/>
    <xf numFmtId="0" fontId="5" fillId="0" borderId="13" xfId="0" applyFont="1" applyBorder="1" applyAlignment="1">
      <alignment horizontal="center"/>
    </xf>
    <xf numFmtId="2" fontId="1" fillId="0" borderId="13" xfId="0" applyNumberFormat="1" applyFont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/>
    <xf numFmtId="0" fontId="3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right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9" xfId="0" applyBorder="1"/>
    <xf numFmtId="0" fontId="0" fillId="0" borderId="40" xfId="0" applyFont="1" applyBorder="1"/>
    <xf numFmtId="0" fontId="9" fillId="0" borderId="0" xfId="1"/>
    <xf numFmtId="0" fontId="11" fillId="0" borderId="0" xfId="1" applyFont="1" applyFill="1"/>
    <xf numFmtId="0" fontId="12" fillId="0" borderId="0" xfId="1" applyFont="1" applyFill="1"/>
    <xf numFmtId="0" fontId="0" fillId="0" borderId="0" xfId="0" applyAlignment="1"/>
    <xf numFmtId="0" fontId="11" fillId="0" borderId="0" xfId="1" applyNumberFormat="1" applyFont="1" applyFill="1" applyAlignment="1" applyProtection="1">
      <alignment horizontal="left" vertical="center" wrapText="1"/>
    </xf>
    <xf numFmtId="0" fontId="9" fillId="0" borderId="0" xfId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B5" sqref="B5:I6"/>
    </sheetView>
  </sheetViews>
  <sheetFormatPr defaultRowHeight="15" x14ac:dyDescent="0.25"/>
  <cols>
    <col min="1" max="1" width="4.42578125" customWidth="1"/>
    <col min="2" max="2" width="20.7109375" customWidth="1"/>
  </cols>
  <sheetData>
    <row r="1" spans="1:12" x14ac:dyDescent="0.25">
      <c r="E1" s="143" t="s">
        <v>233</v>
      </c>
      <c r="F1" s="143"/>
      <c r="G1" s="144"/>
      <c r="H1" s="142"/>
      <c r="I1" s="142"/>
    </row>
    <row r="2" spans="1:12" x14ac:dyDescent="0.25">
      <c r="E2" s="143" t="s">
        <v>226</v>
      </c>
      <c r="F2" s="143"/>
      <c r="G2" s="144"/>
      <c r="H2" s="142"/>
      <c r="I2" s="142"/>
    </row>
    <row r="3" spans="1:12" ht="15" customHeight="1" x14ac:dyDescent="0.25">
      <c r="E3" s="146" t="s">
        <v>237</v>
      </c>
      <c r="F3" s="146"/>
      <c r="G3" s="146"/>
      <c r="H3" s="147"/>
      <c r="I3" s="147"/>
    </row>
    <row r="4" spans="1:12" ht="15" customHeight="1" x14ac:dyDescent="0.25">
      <c r="E4" s="146"/>
      <c r="F4" s="146"/>
      <c r="G4" s="146"/>
      <c r="H4" s="147"/>
      <c r="I4" s="142"/>
    </row>
    <row r="5" spans="1:12" ht="15" customHeight="1" x14ac:dyDescent="0.25">
      <c r="B5" s="157" t="s">
        <v>235</v>
      </c>
      <c r="C5" s="158"/>
      <c r="D5" s="158"/>
      <c r="E5" s="158"/>
      <c r="F5" s="158"/>
      <c r="G5" s="158"/>
      <c r="H5" s="158"/>
      <c r="I5" s="158"/>
      <c r="J5" s="145"/>
    </row>
    <row r="6" spans="1:12" x14ac:dyDescent="0.25">
      <c r="B6" s="158"/>
      <c r="C6" s="158"/>
      <c r="D6" s="158"/>
      <c r="E6" s="158"/>
      <c r="F6" s="158"/>
      <c r="G6" s="158"/>
      <c r="H6" s="158"/>
      <c r="I6" s="158"/>
      <c r="J6" s="145"/>
    </row>
    <row r="7" spans="1:12" ht="15.75" thickBot="1" x14ac:dyDescent="0.3">
      <c r="A7" s="1"/>
      <c r="B7" s="2" t="s">
        <v>68</v>
      </c>
      <c r="C7" s="1"/>
      <c r="D7" s="1"/>
      <c r="E7" s="1"/>
      <c r="F7" s="1"/>
      <c r="G7" s="1"/>
      <c r="H7" s="1"/>
      <c r="I7" s="1"/>
      <c r="J7" s="1"/>
    </row>
    <row r="8" spans="1:12" ht="15" customHeight="1" x14ac:dyDescent="0.25">
      <c r="A8" s="148" t="s">
        <v>1</v>
      </c>
      <c r="B8" s="151"/>
      <c r="C8" s="152"/>
      <c r="D8" s="3"/>
      <c r="E8" s="153" t="s">
        <v>231</v>
      </c>
      <c r="F8" s="153"/>
      <c r="G8" s="153"/>
    </row>
    <row r="9" spans="1:12" ht="15.75" thickBot="1" x14ac:dyDescent="0.3">
      <c r="A9" s="149"/>
      <c r="B9" s="155" t="s">
        <v>205</v>
      </c>
      <c r="C9" s="4" t="s">
        <v>4</v>
      </c>
      <c r="D9" s="5" t="s">
        <v>6</v>
      </c>
      <c r="E9" s="154"/>
      <c r="F9" s="154"/>
      <c r="G9" s="154"/>
    </row>
    <row r="10" spans="1:12" ht="20.25" customHeight="1" thickBot="1" x14ac:dyDescent="0.3">
      <c r="A10" s="150"/>
      <c r="B10" s="156"/>
      <c r="C10" s="6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pans="1:12" x14ac:dyDescent="0.25">
      <c r="A11" s="120">
        <v>1</v>
      </c>
      <c r="B11" s="9" t="s">
        <v>83</v>
      </c>
      <c r="C11" s="54" t="s">
        <v>163</v>
      </c>
      <c r="D11" s="11"/>
      <c r="E11" s="14">
        <v>1</v>
      </c>
      <c r="F11" s="14">
        <v>828</v>
      </c>
      <c r="G11" s="14">
        <v>828</v>
      </c>
    </row>
    <row r="12" spans="1:12" ht="18" x14ac:dyDescent="0.25">
      <c r="A12" s="121"/>
      <c r="B12" s="122" t="s">
        <v>48</v>
      </c>
      <c r="C12" s="8"/>
      <c r="D12" s="8"/>
      <c r="E12" s="123">
        <f>SUM(E11:E11)</f>
        <v>1</v>
      </c>
      <c r="F12" s="123"/>
      <c r="G12" s="123">
        <f>SUM(G11:G11)</f>
        <v>828</v>
      </c>
    </row>
    <row r="14" spans="1:12" ht="15.75" thickBot="1" x14ac:dyDescent="0.3">
      <c r="A14" s="1"/>
      <c r="B14" s="2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 x14ac:dyDescent="0.25">
      <c r="A15" s="159" t="s">
        <v>1</v>
      </c>
      <c r="B15" s="151"/>
      <c r="C15" s="152"/>
      <c r="D15" s="152"/>
      <c r="E15" s="3"/>
      <c r="F15" s="153" t="s">
        <v>229</v>
      </c>
      <c r="G15" s="153"/>
      <c r="H15" s="153"/>
      <c r="I15" s="161"/>
    </row>
    <row r="16" spans="1:12" ht="15.75" thickBot="1" x14ac:dyDescent="0.3">
      <c r="A16" s="155"/>
      <c r="B16" s="155" t="s">
        <v>209</v>
      </c>
      <c r="C16" s="4" t="s">
        <v>4</v>
      </c>
      <c r="D16" s="155" t="s">
        <v>5</v>
      </c>
      <c r="E16" s="5" t="s">
        <v>6</v>
      </c>
      <c r="F16" s="154"/>
      <c r="G16" s="154"/>
      <c r="H16" s="154"/>
      <c r="I16" s="162"/>
    </row>
    <row r="17" spans="1:12" ht="23.25" thickBot="1" x14ac:dyDescent="0.3">
      <c r="A17" s="160"/>
      <c r="B17" s="156"/>
      <c r="C17" s="6" t="s">
        <v>7</v>
      </c>
      <c r="D17" s="156"/>
      <c r="E17" s="7" t="s">
        <v>8</v>
      </c>
      <c r="F17" s="7" t="s">
        <v>9</v>
      </c>
      <c r="G17" s="7" t="s">
        <v>10</v>
      </c>
      <c r="H17" s="7" t="s">
        <v>11</v>
      </c>
      <c r="I17" s="7" t="s">
        <v>12</v>
      </c>
    </row>
    <row r="18" spans="1:12" ht="15.75" thickBot="1" x14ac:dyDescent="0.3">
      <c r="A18" s="124">
        <v>1</v>
      </c>
      <c r="B18" s="125" t="s">
        <v>210</v>
      </c>
      <c r="C18" s="126" t="s">
        <v>14</v>
      </c>
      <c r="D18" s="99"/>
      <c r="E18" s="109">
        <v>1988</v>
      </c>
      <c r="F18" s="127">
        <v>1</v>
      </c>
      <c r="G18" s="128">
        <v>156</v>
      </c>
      <c r="H18" s="127">
        <v>156</v>
      </c>
      <c r="I18" s="127">
        <v>156</v>
      </c>
    </row>
    <row r="19" spans="1:12" ht="15.75" thickBot="1" x14ac:dyDescent="0.3">
      <c r="A19" s="124">
        <v>2</v>
      </c>
      <c r="B19" s="129" t="s">
        <v>211</v>
      </c>
      <c r="C19" s="126" t="s">
        <v>14</v>
      </c>
      <c r="D19" s="130"/>
      <c r="E19" s="131">
        <v>1991</v>
      </c>
      <c r="F19" s="132">
        <v>1</v>
      </c>
      <c r="G19" s="133">
        <v>556</v>
      </c>
      <c r="H19" s="132">
        <v>556</v>
      </c>
      <c r="I19" s="132">
        <v>556</v>
      </c>
    </row>
    <row r="20" spans="1:12" ht="15.75" thickBot="1" x14ac:dyDescent="0.3">
      <c r="A20" s="124">
        <v>3</v>
      </c>
      <c r="B20" s="129" t="s">
        <v>212</v>
      </c>
      <c r="C20" s="126" t="s">
        <v>14</v>
      </c>
      <c r="D20" s="130"/>
      <c r="E20" s="131">
        <v>1990</v>
      </c>
      <c r="F20" s="132">
        <v>1</v>
      </c>
      <c r="G20" s="133">
        <v>741</v>
      </c>
      <c r="H20" s="132">
        <v>741</v>
      </c>
      <c r="I20" s="132">
        <v>741</v>
      </c>
    </row>
    <row r="21" spans="1:12" ht="15.75" thickBot="1" x14ac:dyDescent="0.3">
      <c r="A21" s="124">
        <v>4</v>
      </c>
      <c r="B21" s="129" t="s">
        <v>213</v>
      </c>
      <c r="C21" s="126" t="s">
        <v>14</v>
      </c>
      <c r="D21" s="130"/>
      <c r="E21" s="131">
        <v>1991</v>
      </c>
      <c r="F21" s="132">
        <v>1</v>
      </c>
      <c r="G21" s="133">
        <v>3570</v>
      </c>
      <c r="H21" s="132">
        <v>3570</v>
      </c>
      <c r="I21" s="132">
        <v>3570</v>
      </c>
    </row>
    <row r="22" spans="1:12" ht="15.75" thickBot="1" x14ac:dyDescent="0.3">
      <c r="A22" s="124">
        <v>5</v>
      </c>
      <c r="B22" s="129" t="s">
        <v>214</v>
      </c>
      <c r="C22" s="126" t="s">
        <v>14</v>
      </c>
      <c r="D22" s="130"/>
      <c r="E22" s="131">
        <v>1989</v>
      </c>
      <c r="F22" s="132">
        <v>1</v>
      </c>
      <c r="G22" s="133">
        <v>284</v>
      </c>
      <c r="H22" s="132">
        <v>284</v>
      </c>
      <c r="I22" s="132">
        <v>284</v>
      </c>
    </row>
    <row r="23" spans="1:12" ht="15.75" thickBot="1" x14ac:dyDescent="0.3">
      <c r="A23" s="124">
        <v>6</v>
      </c>
      <c r="B23" s="129" t="s">
        <v>124</v>
      </c>
      <c r="C23" s="126" t="s">
        <v>14</v>
      </c>
      <c r="D23" s="130"/>
      <c r="E23" s="131">
        <v>1981</v>
      </c>
      <c r="F23" s="132">
        <v>2</v>
      </c>
      <c r="G23" s="133">
        <v>49</v>
      </c>
      <c r="H23" s="132">
        <v>98</v>
      </c>
      <c r="I23" s="132">
        <v>98</v>
      </c>
    </row>
    <row r="24" spans="1:12" ht="15.75" thickBot="1" x14ac:dyDescent="0.3">
      <c r="A24" s="124">
        <v>7</v>
      </c>
      <c r="B24" s="129" t="s">
        <v>215</v>
      </c>
      <c r="C24" s="126" t="s">
        <v>14</v>
      </c>
      <c r="D24" s="130"/>
      <c r="E24" s="131">
        <v>1984</v>
      </c>
      <c r="F24" s="132">
        <v>1</v>
      </c>
      <c r="G24" s="133">
        <v>223</v>
      </c>
      <c r="H24" s="132">
        <v>223</v>
      </c>
      <c r="I24" s="132">
        <v>223</v>
      </c>
    </row>
    <row r="25" spans="1:12" ht="15.75" thickBot="1" x14ac:dyDescent="0.3">
      <c r="A25" s="26">
        <v>8</v>
      </c>
      <c r="B25" s="134" t="s">
        <v>216</v>
      </c>
      <c r="C25" s="126" t="s">
        <v>14</v>
      </c>
      <c r="D25" s="130"/>
      <c r="E25" s="53" t="s">
        <v>217</v>
      </c>
      <c r="F25" s="15">
        <v>1</v>
      </c>
      <c r="G25" s="15">
        <v>453</v>
      </c>
      <c r="H25" s="15">
        <v>453</v>
      </c>
      <c r="I25" s="15">
        <v>453</v>
      </c>
    </row>
    <row r="26" spans="1:12" ht="15.75" thickBot="1" x14ac:dyDescent="0.3">
      <c r="A26" s="59"/>
      <c r="B26" s="60" t="s">
        <v>48</v>
      </c>
      <c r="C26" s="95"/>
      <c r="D26" s="78"/>
      <c r="E26" s="48"/>
      <c r="F26" s="97">
        <f>SUM(F18:F25)</f>
        <v>9</v>
      </c>
      <c r="G26" s="97"/>
      <c r="H26" s="97">
        <f>SUM(H18:H25)</f>
        <v>6081</v>
      </c>
      <c r="I26" s="97">
        <f>SUM(I18:I25)</f>
        <v>6081</v>
      </c>
    </row>
    <row r="28" spans="1:12" ht="15.75" thickBot="1" x14ac:dyDescent="0.3">
      <c r="A28" s="1"/>
      <c r="B28" s="2" t="s">
        <v>156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 x14ac:dyDescent="0.25">
      <c r="A29" s="159" t="s">
        <v>1</v>
      </c>
      <c r="B29" s="151"/>
      <c r="C29" s="152"/>
      <c r="D29" s="152"/>
      <c r="E29" s="3"/>
      <c r="F29" s="153" t="s">
        <v>232</v>
      </c>
      <c r="G29" s="153"/>
      <c r="H29" s="153"/>
      <c r="I29" s="161"/>
    </row>
    <row r="30" spans="1:12" ht="15.75" thickBot="1" x14ac:dyDescent="0.3">
      <c r="A30" s="155"/>
      <c r="B30" s="155" t="s">
        <v>209</v>
      </c>
      <c r="C30" s="4" t="s">
        <v>4</v>
      </c>
      <c r="D30" s="155" t="s">
        <v>5</v>
      </c>
      <c r="E30" s="5" t="s">
        <v>6</v>
      </c>
      <c r="F30" s="154"/>
      <c r="G30" s="154"/>
      <c r="H30" s="154"/>
      <c r="I30" s="162"/>
    </row>
    <row r="31" spans="1:12" ht="23.25" thickBot="1" x14ac:dyDescent="0.3">
      <c r="A31" s="160"/>
      <c r="B31" s="156"/>
      <c r="C31" s="6" t="s">
        <v>7</v>
      </c>
      <c r="D31" s="156"/>
      <c r="E31" s="7" t="s">
        <v>8</v>
      </c>
      <c r="F31" s="7"/>
      <c r="G31" s="7" t="s">
        <v>10</v>
      </c>
      <c r="H31" s="7" t="s">
        <v>11</v>
      </c>
      <c r="I31" s="7" t="s">
        <v>12</v>
      </c>
    </row>
    <row r="32" spans="1:12" ht="15.75" thickBot="1" x14ac:dyDescent="0.3">
      <c r="A32" s="130">
        <v>1</v>
      </c>
      <c r="B32" s="99" t="s">
        <v>218</v>
      </c>
      <c r="C32" s="101" t="s">
        <v>14</v>
      </c>
      <c r="D32" s="99"/>
      <c r="E32" s="103" t="s">
        <v>219</v>
      </c>
      <c r="F32" s="103">
        <v>1</v>
      </c>
      <c r="G32" s="103">
        <v>1670</v>
      </c>
      <c r="H32" s="103">
        <v>1670</v>
      </c>
      <c r="I32" s="103">
        <v>1670</v>
      </c>
    </row>
    <row r="33" spans="1:10" ht="15.75" thickBot="1" x14ac:dyDescent="0.3">
      <c r="A33" s="59"/>
      <c r="B33" s="135" t="s">
        <v>164</v>
      </c>
      <c r="C33" s="95"/>
      <c r="D33" s="48"/>
      <c r="E33" s="48"/>
      <c r="F33" s="48">
        <f>SUM(F32:F32)</f>
        <v>1</v>
      </c>
      <c r="G33" s="48"/>
      <c r="H33" s="48">
        <f>SUM(H32:H32)</f>
        <v>1670</v>
      </c>
      <c r="I33" s="62">
        <f>SUM(I32:I32)</f>
        <v>1670</v>
      </c>
    </row>
    <row r="35" spans="1:10" ht="15.75" thickBot="1" x14ac:dyDescent="0.3">
      <c r="A35" s="1"/>
      <c r="B35" s="2" t="s">
        <v>161</v>
      </c>
      <c r="C35" s="1"/>
      <c r="D35" s="1"/>
      <c r="E35" s="1"/>
      <c r="F35" s="1"/>
      <c r="G35" s="1"/>
      <c r="H35" s="1"/>
      <c r="I35" s="1"/>
    </row>
    <row r="36" spans="1:10" ht="15" customHeight="1" x14ac:dyDescent="0.25">
      <c r="A36" s="159" t="s">
        <v>1</v>
      </c>
      <c r="B36" s="151"/>
      <c r="C36" s="152"/>
      <c r="D36" s="152"/>
      <c r="E36" s="3"/>
      <c r="F36" s="153" t="s">
        <v>229</v>
      </c>
      <c r="G36" s="153"/>
      <c r="H36" s="153"/>
      <c r="I36" s="161"/>
    </row>
    <row r="37" spans="1:10" ht="15.75" thickBot="1" x14ac:dyDescent="0.3">
      <c r="A37" s="155"/>
      <c r="B37" s="155" t="s">
        <v>209</v>
      </c>
      <c r="C37" s="4" t="s">
        <v>4</v>
      </c>
      <c r="D37" s="155" t="s">
        <v>5</v>
      </c>
      <c r="E37" s="5" t="s">
        <v>6</v>
      </c>
      <c r="F37" s="154"/>
      <c r="G37" s="154"/>
      <c r="H37" s="154"/>
      <c r="I37" s="162"/>
    </row>
    <row r="38" spans="1:10" ht="23.25" thickBot="1" x14ac:dyDescent="0.3">
      <c r="A38" s="160"/>
      <c r="B38" s="156"/>
      <c r="C38" s="6" t="s">
        <v>7</v>
      </c>
      <c r="D38" s="156"/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</row>
    <row r="39" spans="1:10" ht="15.75" thickBot="1" x14ac:dyDescent="0.3">
      <c r="A39" s="130">
        <v>1</v>
      </c>
      <c r="B39" s="99" t="s">
        <v>218</v>
      </c>
      <c r="C39" s="101" t="s">
        <v>14</v>
      </c>
      <c r="D39" s="99"/>
      <c r="E39" s="103" t="s">
        <v>219</v>
      </c>
      <c r="F39" s="103">
        <v>1</v>
      </c>
      <c r="G39" s="103">
        <v>1670</v>
      </c>
      <c r="H39" s="103">
        <v>1670</v>
      </c>
      <c r="I39" s="103">
        <v>1670</v>
      </c>
    </row>
    <row r="40" spans="1:10" ht="15.75" thickBot="1" x14ac:dyDescent="0.3">
      <c r="A40" s="59"/>
      <c r="B40" s="135" t="s">
        <v>164</v>
      </c>
      <c r="C40" s="95"/>
      <c r="D40" s="48"/>
      <c r="E40" s="48"/>
      <c r="F40" s="48">
        <f>SUM(F39:F39)</f>
        <v>1</v>
      </c>
      <c r="G40" s="48"/>
      <c r="H40" s="48">
        <f>SUM(H39:H39)</f>
        <v>1670</v>
      </c>
      <c r="I40" s="62">
        <f>SUM(I39:I39)</f>
        <v>1670</v>
      </c>
    </row>
    <row r="42" spans="1:10" ht="15.75" thickBot="1" x14ac:dyDescent="0.3">
      <c r="A42" s="1"/>
      <c r="B42" s="2" t="s">
        <v>220</v>
      </c>
      <c r="C42" s="1"/>
      <c r="D42" s="1"/>
      <c r="E42" s="1"/>
      <c r="F42" s="1"/>
      <c r="G42" s="1"/>
      <c r="H42" s="1"/>
      <c r="I42" s="1"/>
      <c r="J42" s="1"/>
    </row>
    <row r="43" spans="1:10" ht="15" customHeight="1" x14ac:dyDescent="0.25">
      <c r="A43" s="148" t="s">
        <v>1</v>
      </c>
      <c r="B43" s="151"/>
      <c r="C43" s="152"/>
      <c r="D43" s="3"/>
      <c r="E43" s="153" t="s">
        <v>229</v>
      </c>
      <c r="F43" s="153"/>
      <c r="G43" s="153"/>
    </row>
    <row r="44" spans="1:10" ht="15.75" thickBot="1" x14ac:dyDescent="0.3">
      <c r="A44" s="149"/>
      <c r="B44" s="155" t="s">
        <v>205</v>
      </c>
      <c r="C44" s="4" t="s">
        <v>4</v>
      </c>
      <c r="D44" s="5" t="s">
        <v>6</v>
      </c>
      <c r="E44" s="154"/>
      <c r="F44" s="154"/>
      <c r="G44" s="154"/>
    </row>
    <row r="45" spans="1:10" ht="15.75" thickBot="1" x14ac:dyDescent="0.3">
      <c r="A45" s="150"/>
      <c r="B45" s="156"/>
      <c r="C45" s="6" t="s">
        <v>7</v>
      </c>
      <c r="D45" s="7" t="s">
        <v>8</v>
      </c>
      <c r="E45" s="7" t="s">
        <v>9</v>
      </c>
      <c r="F45" s="7" t="s">
        <v>10</v>
      </c>
      <c r="G45" s="7" t="s">
        <v>11</v>
      </c>
    </row>
    <row r="46" spans="1:10" ht="15.75" thickBot="1" x14ac:dyDescent="0.3">
      <c r="A46" s="8">
        <v>1</v>
      </c>
      <c r="B46" s="9" t="s">
        <v>206</v>
      </c>
      <c r="C46" s="54" t="s">
        <v>163</v>
      </c>
      <c r="D46" s="11"/>
      <c r="E46" s="14">
        <v>4</v>
      </c>
      <c r="F46" s="14">
        <v>831.25</v>
      </c>
      <c r="G46" s="14">
        <v>3325</v>
      </c>
    </row>
    <row r="47" spans="1:10" ht="18.75" thickBot="1" x14ac:dyDescent="0.3">
      <c r="A47" s="35"/>
      <c r="B47" s="36" t="s">
        <v>48</v>
      </c>
      <c r="C47" s="37"/>
      <c r="D47" s="37"/>
      <c r="E47" s="42">
        <f>SUM(E46:E46)</f>
        <v>4</v>
      </c>
      <c r="F47" s="42"/>
      <c r="G47" s="42">
        <f>SUM(G46:G46)</f>
        <v>3325</v>
      </c>
    </row>
    <row r="52" spans="1:12" ht="15.75" thickBot="1" x14ac:dyDescent="0.3">
      <c r="A52" s="1"/>
      <c r="B52" s="2" t="s">
        <v>220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 x14ac:dyDescent="0.25">
      <c r="A53" s="159" t="s">
        <v>1</v>
      </c>
      <c r="B53" s="151"/>
      <c r="C53" s="152"/>
      <c r="D53" s="152"/>
      <c r="E53" s="3"/>
      <c r="F53" s="153" t="s">
        <v>221</v>
      </c>
      <c r="G53" s="153"/>
      <c r="H53" s="153"/>
      <c r="I53" s="161"/>
    </row>
    <row r="54" spans="1:12" ht="15.75" thickBot="1" x14ac:dyDescent="0.3">
      <c r="A54" s="155"/>
      <c r="B54" s="155" t="s">
        <v>209</v>
      </c>
      <c r="C54" s="4" t="s">
        <v>4</v>
      </c>
      <c r="D54" s="155" t="s">
        <v>5</v>
      </c>
      <c r="E54" s="5" t="s">
        <v>6</v>
      </c>
      <c r="F54" s="154"/>
      <c r="G54" s="154"/>
      <c r="H54" s="154"/>
      <c r="I54" s="162"/>
    </row>
    <row r="55" spans="1:12" ht="23.25" thickBot="1" x14ac:dyDescent="0.3">
      <c r="A55" s="160"/>
      <c r="B55" s="156"/>
      <c r="C55" s="6" t="s">
        <v>7</v>
      </c>
      <c r="D55" s="156"/>
      <c r="E55" s="80" t="s">
        <v>8</v>
      </c>
      <c r="F55" s="80" t="s">
        <v>9</v>
      </c>
      <c r="G55" s="80" t="s">
        <v>10</v>
      </c>
      <c r="H55" s="80" t="s">
        <v>11</v>
      </c>
      <c r="I55" s="80" t="s">
        <v>12</v>
      </c>
    </row>
    <row r="56" spans="1:12" x14ac:dyDescent="0.25">
      <c r="A56" s="108">
        <v>1</v>
      </c>
      <c r="B56" s="125" t="s">
        <v>222</v>
      </c>
      <c r="C56" s="126" t="s">
        <v>14</v>
      </c>
      <c r="D56" s="49"/>
      <c r="E56" s="50">
        <v>2006</v>
      </c>
      <c r="F56" s="136">
        <v>1</v>
      </c>
      <c r="G56" s="137">
        <v>1670</v>
      </c>
      <c r="H56" s="136">
        <v>1670</v>
      </c>
      <c r="I56" s="136">
        <v>1670</v>
      </c>
    </row>
    <row r="57" spans="1:12" ht="15.75" thickBot="1" x14ac:dyDescent="0.3">
      <c r="A57" s="10">
        <v>2</v>
      </c>
      <c r="B57" s="134" t="s">
        <v>222</v>
      </c>
      <c r="C57" s="45" t="s">
        <v>14</v>
      </c>
      <c r="D57" s="52"/>
      <c r="E57" s="53" t="s">
        <v>52</v>
      </c>
      <c r="F57" s="15">
        <v>2</v>
      </c>
      <c r="G57" s="15">
        <v>3900</v>
      </c>
      <c r="H57" s="15">
        <v>7800</v>
      </c>
      <c r="I57" s="15">
        <v>7800</v>
      </c>
    </row>
    <row r="58" spans="1:12" ht="15.75" thickBot="1" x14ac:dyDescent="0.3">
      <c r="A58" s="59"/>
      <c r="B58" s="135" t="s">
        <v>164</v>
      </c>
      <c r="C58" s="95"/>
      <c r="D58" s="48"/>
      <c r="E58" s="48"/>
      <c r="F58" s="48">
        <f>SUM(F57:F57)</f>
        <v>2</v>
      </c>
      <c r="G58" s="48"/>
      <c r="H58" s="62">
        <f>SUM(H56:H57)</f>
        <v>9470</v>
      </c>
      <c r="I58" s="62">
        <f>SUM(I56:I57)</f>
        <v>9470</v>
      </c>
    </row>
    <row r="60" spans="1:12" ht="19.5" customHeight="1" thickBot="1" x14ac:dyDescent="0.3">
      <c r="A60" s="1"/>
      <c r="B60" s="2" t="s">
        <v>220</v>
      </c>
      <c r="C60" s="1"/>
      <c r="D60" s="1"/>
      <c r="E60" s="1"/>
      <c r="F60" s="1"/>
      <c r="G60" s="1"/>
    </row>
    <row r="61" spans="1:12" ht="22.5" customHeight="1" x14ac:dyDescent="0.25">
      <c r="A61" s="148" t="s">
        <v>1</v>
      </c>
      <c r="B61" s="151"/>
      <c r="C61" s="152"/>
      <c r="D61" s="3"/>
      <c r="E61" s="153" t="s">
        <v>2</v>
      </c>
      <c r="F61" s="153"/>
      <c r="G61" s="153"/>
    </row>
    <row r="62" spans="1:12" ht="27" customHeight="1" thickBot="1" x14ac:dyDescent="0.3">
      <c r="A62" s="149"/>
      <c r="B62" s="155" t="s">
        <v>157</v>
      </c>
      <c r="C62" s="4" t="s">
        <v>4</v>
      </c>
      <c r="D62" s="5" t="s">
        <v>6</v>
      </c>
      <c r="E62" s="154"/>
      <c r="F62" s="154"/>
      <c r="G62" s="154"/>
    </row>
    <row r="63" spans="1:12" ht="37.5" customHeight="1" thickBot="1" x14ac:dyDescent="0.3">
      <c r="A63" s="150"/>
      <c r="B63" s="156"/>
      <c r="C63" s="138" t="s">
        <v>7</v>
      </c>
      <c r="D63" s="80" t="s">
        <v>8</v>
      </c>
      <c r="E63" s="7" t="s">
        <v>9</v>
      </c>
      <c r="F63" s="7" t="s">
        <v>10</v>
      </c>
      <c r="G63" s="7" t="s">
        <v>11</v>
      </c>
    </row>
    <row r="64" spans="1:12" x14ac:dyDescent="0.25">
      <c r="A64" s="120">
        <v>1</v>
      </c>
      <c r="B64" s="139" t="s">
        <v>223</v>
      </c>
      <c r="C64" s="20"/>
      <c r="D64" s="20"/>
      <c r="E64" s="14">
        <v>1</v>
      </c>
      <c r="F64" s="14">
        <v>340</v>
      </c>
      <c r="G64" s="14">
        <v>340</v>
      </c>
    </row>
    <row r="65" spans="1:7" x14ac:dyDescent="0.25">
      <c r="A65" s="8">
        <v>2</v>
      </c>
      <c r="B65" s="69" t="s">
        <v>224</v>
      </c>
      <c r="C65" s="20"/>
      <c r="D65" s="20"/>
      <c r="E65" s="18">
        <v>1</v>
      </c>
      <c r="F65" s="18">
        <v>95</v>
      </c>
      <c r="G65" s="18">
        <v>95</v>
      </c>
    </row>
    <row r="66" spans="1:7" x14ac:dyDescent="0.25">
      <c r="A66" s="8">
        <v>3</v>
      </c>
      <c r="B66" s="140" t="s">
        <v>225</v>
      </c>
      <c r="C66" s="20"/>
      <c r="D66" s="20"/>
      <c r="E66" s="34">
        <v>1</v>
      </c>
      <c r="F66" s="34">
        <v>10.130000000000001</v>
      </c>
      <c r="G66" s="34">
        <v>10.130000000000001</v>
      </c>
    </row>
    <row r="67" spans="1:7" ht="15.75" thickBot="1" x14ac:dyDescent="0.3">
      <c r="A67" s="29">
        <v>4</v>
      </c>
      <c r="B67" s="140" t="s">
        <v>160</v>
      </c>
      <c r="C67" s="30"/>
      <c r="D67" s="30"/>
      <c r="E67" s="34">
        <v>1</v>
      </c>
      <c r="F67" s="34">
        <v>58</v>
      </c>
      <c r="G67" s="34">
        <v>58</v>
      </c>
    </row>
    <row r="68" spans="1:7" ht="15.75" thickBot="1" x14ac:dyDescent="0.3">
      <c r="A68" s="141"/>
      <c r="B68" s="76" t="s">
        <v>48</v>
      </c>
      <c r="C68" s="43"/>
      <c r="D68" s="43"/>
      <c r="E68" s="79">
        <f>SUM(E64:E67)</f>
        <v>4</v>
      </c>
      <c r="F68" s="79"/>
      <c r="G68" s="79">
        <f>SUM(G64:G67)</f>
        <v>503.13</v>
      </c>
    </row>
    <row r="71" spans="1:7" ht="15.75" x14ac:dyDescent="0.25">
      <c r="A71" s="110" t="s">
        <v>227</v>
      </c>
      <c r="B71" s="110"/>
      <c r="C71" s="110"/>
      <c r="D71" s="110"/>
      <c r="E71" s="110"/>
      <c r="F71" s="110" t="s">
        <v>236</v>
      </c>
    </row>
    <row r="72" spans="1:7" ht="15.75" x14ac:dyDescent="0.25">
      <c r="A72" s="110"/>
      <c r="B72" s="110"/>
      <c r="C72" s="110"/>
      <c r="D72" s="110"/>
      <c r="E72" s="110"/>
      <c r="F72" s="110"/>
    </row>
  </sheetData>
  <mergeCells count="35">
    <mergeCell ref="A61:A63"/>
    <mergeCell ref="B61:C61"/>
    <mergeCell ref="E61:G62"/>
    <mergeCell ref="B62:B63"/>
    <mergeCell ref="A43:A45"/>
    <mergeCell ref="B43:C43"/>
    <mergeCell ref="E43:G44"/>
    <mergeCell ref="B44:B45"/>
    <mergeCell ref="A53:A55"/>
    <mergeCell ref="B53:D53"/>
    <mergeCell ref="F53:I54"/>
    <mergeCell ref="B54:B55"/>
    <mergeCell ref="D54:D55"/>
    <mergeCell ref="A29:A31"/>
    <mergeCell ref="B29:D29"/>
    <mergeCell ref="F29:I30"/>
    <mergeCell ref="B30:B31"/>
    <mergeCell ref="D30:D31"/>
    <mergeCell ref="A36:A38"/>
    <mergeCell ref="B36:D36"/>
    <mergeCell ref="F36:I37"/>
    <mergeCell ref="B37:B38"/>
    <mergeCell ref="D37:D38"/>
    <mergeCell ref="A15:A17"/>
    <mergeCell ref="B15:D15"/>
    <mergeCell ref="F15:I16"/>
    <mergeCell ref="B16:B17"/>
    <mergeCell ref="D16:D17"/>
    <mergeCell ref="E3:I3"/>
    <mergeCell ref="E4:H4"/>
    <mergeCell ref="A8:A10"/>
    <mergeCell ref="B8:C8"/>
    <mergeCell ref="E8:G9"/>
    <mergeCell ref="B9:B10"/>
    <mergeCell ref="B5:I6"/>
  </mergeCells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>
      <selection activeCell="L12" sqref="L12"/>
    </sheetView>
  </sheetViews>
  <sheetFormatPr defaultRowHeight="15" x14ac:dyDescent="0.25"/>
  <cols>
    <col min="1" max="1" width="4" customWidth="1"/>
    <col min="2" max="2" width="22.42578125" customWidth="1"/>
    <col min="4" max="4" width="10" bestFit="1" customWidth="1"/>
    <col min="8" max="8" width="10.5703125" customWidth="1"/>
  </cols>
  <sheetData>
    <row r="1" spans="1:13" x14ac:dyDescent="0.25">
      <c r="E1" s="143"/>
      <c r="F1" s="143"/>
      <c r="G1" s="144"/>
      <c r="H1" s="142"/>
      <c r="I1" s="142"/>
    </row>
    <row r="2" spans="1:13" x14ac:dyDescent="0.25">
      <c r="B2" s="157" t="s">
        <v>234</v>
      </c>
      <c r="C2" s="163"/>
      <c r="D2" s="163"/>
      <c r="E2" s="163"/>
      <c r="F2" s="163"/>
      <c r="G2" s="163"/>
      <c r="H2" s="163"/>
      <c r="I2" s="163"/>
    </row>
    <row r="3" spans="1:13" ht="15" customHeight="1" x14ac:dyDescent="0.25">
      <c r="B3" s="163"/>
      <c r="C3" s="163"/>
      <c r="D3" s="163"/>
      <c r="E3" s="163"/>
      <c r="F3" s="163"/>
      <c r="G3" s="163"/>
      <c r="H3" s="163"/>
      <c r="I3" s="163"/>
    </row>
    <row r="4" spans="1:13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2"/>
      <c r="M4" s="142"/>
    </row>
    <row r="5" spans="1:13" x14ac:dyDescent="0.25"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3" ht="15.75" thickBot="1" x14ac:dyDescent="0.3">
      <c r="A6" s="1"/>
      <c r="B6" s="2" t="s">
        <v>156</v>
      </c>
      <c r="C6" s="1"/>
      <c r="D6" s="1"/>
      <c r="E6" s="1"/>
      <c r="F6" s="1"/>
      <c r="G6" s="1"/>
      <c r="H6" s="1"/>
      <c r="I6" s="1"/>
      <c r="J6" s="1"/>
    </row>
    <row r="7" spans="1:13" ht="15" customHeight="1" x14ac:dyDescent="0.25">
      <c r="A7" s="148" t="s">
        <v>1</v>
      </c>
      <c r="B7" s="151"/>
      <c r="C7" s="152"/>
      <c r="D7" s="3"/>
      <c r="E7" s="153" t="s">
        <v>229</v>
      </c>
      <c r="F7" s="153"/>
      <c r="G7" s="153"/>
    </row>
    <row r="8" spans="1:13" ht="15.75" thickBot="1" x14ac:dyDescent="0.3">
      <c r="A8" s="149"/>
      <c r="B8" s="155" t="s">
        <v>205</v>
      </c>
      <c r="C8" s="4" t="s">
        <v>4</v>
      </c>
      <c r="D8" s="5" t="s">
        <v>6</v>
      </c>
      <c r="E8" s="154"/>
      <c r="F8" s="154"/>
      <c r="G8" s="154"/>
    </row>
    <row r="9" spans="1:13" ht="15.75" thickBot="1" x14ac:dyDescent="0.3">
      <c r="A9" s="150"/>
      <c r="B9" s="156"/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</row>
    <row r="10" spans="1:13" x14ac:dyDescent="0.25">
      <c r="A10" s="26">
        <v>1</v>
      </c>
      <c r="B10" s="52" t="s">
        <v>206</v>
      </c>
      <c r="C10" s="45" t="s">
        <v>163</v>
      </c>
      <c r="D10" s="11"/>
      <c r="E10" s="15">
        <v>7</v>
      </c>
      <c r="F10" s="15">
        <v>831.25</v>
      </c>
      <c r="G10" s="15">
        <v>5818.75</v>
      </c>
    </row>
    <row r="11" spans="1:13" x14ac:dyDescent="0.25">
      <c r="A11" s="26">
        <v>2</v>
      </c>
      <c r="B11" s="52" t="s">
        <v>207</v>
      </c>
      <c r="C11" s="45" t="s">
        <v>163</v>
      </c>
      <c r="D11" s="44"/>
      <c r="E11" s="19">
        <v>2</v>
      </c>
      <c r="F11" s="19">
        <v>800</v>
      </c>
      <c r="G11" s="19">
        <v>1600</v>
      </c>
    </row>
    <row r="12" spans="1:13" ht="15.75" thickBot="1" x14ac:dyDescent="0.3">
      <c r="A12" s="26">
        <v>3</v>
      </c>
      <c r="B12" s="26" t="s">
        <v>208</v>
      </c>
      <c r="C12" s="45" t="s">
        <v>163</v>
      </c>
      <c r="D12" s="44"/>
      <c r="E12" s="19">
        <v>2</v>
      </c>
      <c r="F12" s="19">
        <v>300</v>
      </c>
      <c r="G12" s="19">
        <v>600</v>
      </c>
    </row>
    <row r="13" spans="1:13" ht="18.75" thickBot="1" x14ac:dyDescent="0.3">
      <c r="A13" s="35"/>
      <c r="B13" s="36" t="s">
        <v>48</v>
      </c>
      <c r="C13" s="37"/>
      <c r="D13" s="37"/>
      <c r="E13" s="97">
        <f>SUM(E10:E12)</f>
        <v>11</v>
      </c>
      <c r="F13" s="97"/>
      <c r="G13" s="97">
        <f>SUM(G10:G12)</f>
        <v>8018.75</v>
      </c>
    </row>
    <row r="15" spans="1:13" ht="15.75" thickBot="1" x14ac:dyDescent="0.3">
      <c r="A15" s="1"/>
      <c r="B15" s="2" t="s">
        <v>156</v>
      </c>
      <c r="C15" s="1"/>
      <c r="D15" s="1"/>
      <c r="E15" s="1"/>
      <c r="F15" s="1"/>
      <c r="G15" s="1"/>
    </row>
    <row r="16" spans="1:13" ht="15" customHeight="1" x14ac:dyDescent="0.25">
      <c r="A16" s="159" t="s">
        <v>1</v>
      </c>
      <c r="B16" s="151"/>
      <c r="C16" s="152"/>
      <c r="D16" s="3"/>
      <c r="E16" s="153" t="s">
        <v>230</v>
      </c>
      <c r="F16" s="153"/>
      <c r="G16" s="153"/>
    </row>
    <row r="17" spans="1:9" ht="15.75" thickBot="1" x14ac:dyDescent="0.3">
      <c r="A17" s="155"/>
      <c r="B17" s="155" t="s">
        <v>157</v>
      </c>
      <c r="C17" s="4" t="s">
        <v>4</v>
      </c>
      <c r="D17" s="63" t="s">
        <v>6</v>
      </c>
      <c r="E17" s="154"/>
      <c r="F17" s="154"/>
      <c r="G17" s="154"/>
    </row>
    <row r="18" spans="1:9" ht="18.75" customHeight="1" thickBot="1" x14ac:dyDescent="0.3">
      <c r="A18" s="156"/>
      <c r="B18" s="156"/>
      <c r="C18" s="6" t="s">
        <v>7</v>
      </c>
      <c r="D18" s="50" t="s">
        <v>8</v>
      </c>
      <c r="E18" s="7" t="s">
        <v>9</v>
      </c>
      <c r="F18" s="7" t="s">
        <v>10</v>
      </c>
      <c r="G18" s="7" t="s">
        <v>11</v>
      </c>
    </row>
    <row r="19" spans="1:9" ht="18.75" customHeight="1" x14ac:dyDescent="0.25">
      <c r="A19" s="64">
        <v>1</v>
      </c>
      <c r="B19" s="65" t="s">
        <v>158</v>
      </c>
      <c r="C19" s="66" t="s">
        <v>14</v>
      </c>
      <c r="D19" s="50"/>
      <c r="E19" s="67">
        <v>3</v>
      </c>
      <c r="F19" s="67">
        <v>23</v>
      </c>
      <c r="G19" s="67">
        <v>69</v>
      </c>
    </row>
    <row r="20" spans="1:9" ht="18.75" customHeight="1" x14ac:dyDescent="0.25">
      <c r="A20" s="68">
        <v>2</v>
      </c>
      <c r="B20" s="69" t="s">
        <v>159</v>
      </c>
      <c r="C20" s="27" t="s">
        <v>14</v>
      </c>
      <c r="D20" s="50"/>
      <c r="E20" s="18">
        <v>50</v>
      </c>
      <c r="F20" s="18">
        <v>12.5</v>
      </c>
      <c r="G20" s="18">
        <v>625</v>
      </c>
    </row>
    <row r="21" spans="1:9" ht="15.75" thickBot="1" x14ac:dyDescent="0.3">
      <c r="A21" s="70">
        <v>3</v>
      </c>
      <c r="B21" s="71" t="s">
        <v>160</v>
      </c>
      <c r="C21" s="72" t="s">
        <v>14</v>
      </c>
      <c r="D21" s="73"/>
      <c r="E21" s="74">
        <v>1</v>
      </c>
      <c r="F21" s="74">
        <v>99</v>
      </c>
      <c r="G21" s="74">
        <v>99</v>
      </c>
    </row>
    <row r="22" spans="1:9" ht="15.75" thickBot="1" x14ac:dyDescent="0.3">
      <c r="A22" s="75"/>
      <c r="B22" s="76" t="s">
        <v>48</v>
      </c>
      <c r="C22" s="77"/>
      <c r="D22" s="78"/>
      <c r="E22" s="79">
        <f>SUM(E19:E21)</f>
        <v>54</v>
      </c>
      <c r="F22" s="79"/>
      <c r="G22" s="79">
        <f>SUM(G19:G21)</f>
        <v>793</v>
      </c>
    </row>
    <row r="24" spans="1:9" ht="15.75" thickBot="1" x14ac:dyDescent="0.3">
      <c r="A24" s="1"/>
      <c r="B24" s="2" t="s">
        <v>182</v>
      </c>
      <c r="C24" s="1"/>
      <c r="D24" s="1"/>
      <c r="E24" s="1"/>
      <c r="F24" s="1"/>
      <c r="G24" s="1"/>
      <c r="H24" s="1"/>
      <c r="I24" s="1"/>
    </row>
    <row r="25" spans="1:9" ht="15" customHeight="1" x14ac:dyDescent="0.25">
      <c r="A25" s="159" t="s">
        <v>1</v>
      </c>
      <c r="B25" s="151"/>
      <c r="C25" s="152"/>
      <c r="D25" s="152"/>
      <c r="E25" s="3"/>
      <c r="F25" s="153" t="s">
        <v>230</v>
      </c>
      <c r="G25" s="153"/>
      <c r="H25" s="153"/>
      <c r="I25" s="161"/>
    </row>
    <row r="26" spans="1:9" ht="15.75" thickBot="1" x14ac:dyDescent="0.3">
      <c r="A26" s="155"/>
      <c r="B26" s="155" t="s">
        <v>183</v>
      </c>
      <c r="C26" s="4" t="s">
        <v>4</v>
      </c>
      <c r="D26" s="155" t="s">
        <v>5</v>
      </c>
      <c r="E26" s="5" t="s">
        <v>6</v>
      </c>
      <c r="F26" s="154"/>
      <c r="G26" s="154"/>
      <c r="H26" s="154"/>
      <c r="I26" s="162"/>
    </row>
    <row r="27" spans="1:9" ht="23.25" thickBot="1" x14ac:dyDescent="0.3">
      <c r="A27" s="160"/>
      <c r="B27" s="156"/>
      <c r="C27" s="6" t="s">
        <v>7</v>
      </c>
      <c r="D27" s="156"/>
      <c r="E27" s="7" t="s">
        <v>8</v>
      </c>
      <c r="F27" s="7" t="s">
        <v>9</v>
      </c>
      <c r="G27" s="7" t="s">
        <v>10</v>
      </c>
      <c r="H27" s="7" t="s">
        <v>11</v>
      </c>
      <c r="I27" s="7" t="s">
        <v>12</v>
      </c>
    </row>
    <row r="28" spans="1:9" x14ac:dyDescent="0.25">
      <c r="A28" s="99">
        <v>1</v>
      </c>
      <c r="B28" s="100" t="s">
        <v>184</v>
      </c>
      <c r="C28" s="101" t="s">
        <v>14</v>
      </c>
      <c r="D28" s="101">
        <v>109303004</v>
      </c>
      <c r="E28" s="102" t="s">
        <v>185</v>
      </c>
      <c r="F28" s="101">
        <v>10</v>
      </c>
      <c r="G28" s="103">
        <v>384</v>
      </c>
      <c r="H28" s="103">
        <v>3840</v>
      </c>
      <c r="I28" s="103">
        <v>2368</v>
      </c>
    </row>
    <row r="29" spans="1:9" x14ac:dyDescent="0.25">
      <c r="A29" s="99">
        <v>2</v>
      </c>
      <c r="B29" s="100" t="s">
        <v>186</v>
      </c>
      <c r="C29" s="101" t="s">
        <v>14</v>
      </c>
      <c r="D29" s="101">
        <v>109369019</v>
      </c>
      <c r="E29" s="102" t="s">
        <v>187</v>
      </c>
      <c r="F29" s="101">
        <v>10</v>
      </c>
      <c r="G29" s="103">
        <v>195</v>
      </c>
      <c r="H29" s="103">
        <v>1950</v>
      </c>
      <c r="I29" s="103">
        <v>1040</v>
      </c>
    </row>
    <row r="30" spans="1:9" x14ac:dyDescent="0.25">
      <c r="A30" s="99">
        <v>3</v>
      </c>
      <c r="B30" s="100" t="s">
        <v>188</v>
      </c>
      <c r="C30" s="101" t="s">
        <v>14</v>
      </c>
      <c r="D30" s="101">
        <v>109327007</v>
      </c>
      <c r="E30" s="102" t="s">
        <v>185</v>
      </c>
      <c r="F30" s="101">
        <v>10</v>
      </c>
      <c r="G30" s="103">
        <v>389</v>
      </c>
      <c r="H30" s="103">
        <v>3890</v>
      </c>
      <c r="I30" s="103">
        <v>2398</v>
      </c>
    </row>
    <row r="31" spans="1:9" x14ac:dyDescent="0.25">
      <c r="A31" s="99">
        <v>4</v>
      </c>
      <c r="B31" s="100" t="s">
        <v>189</v>
      </c>
      <c r="C31" s="101" t="s">
        <v>14</v>
      </c>
      <c r="D31" s="101">
        <v>109327008</v>
      </c>
      <c r="E31" s="102"/>
      <c r="F31" s="101">
        <v>10</v>
      </c>
      <c r="G31" s="103">
        <v>40</v>
      </c>
      <c r="H31" s="103">
        <v>400</v>
      </c>
      <c r="I31" s="103">
        <v>247</v>
      </c>
    </row>
    <row r="32" spans="1:9" x14ac:dyDescent="0.25">
      <c r="A32" s="99">
        <v>5</v>
      </c>
      <c r="B32" s="100" t="s">
        <v>190</v>
      </c>
      <c r="C32" s="101" t="s">
        <v>14</v>
      </c>
      <c r="D32" s="101">
        <v>109339001</v>
      </c>
      <c r="E32" s="102"/>
      <c r="F32" s="101">
        <v>10</v>
      </c>
      <c r="G32" s="103">
        <v>162</v>
      </c>
      <c r="H32" s="103">
        <v>1620</v>
      </c>
      <c r="I32" s="103">
        <v>999</v>
      </c>
    </row>
    <row r="33" spans="1:9" x14ac:dyDescent="0.25">
      <c r="A33" s="99">
        <v>6</v>
      </c>
      <c r="B33" s="100" t="s">
        <v>191</v>
      </c>
      <c r="C33" s="101" t="s">
        <v>14</v>
      </c>
      <c r="D33" s="101">
        <v>109342003</v>
      </c>
      <c r="E33" s="102"/>
      <c r="F33" s="101">
        <v>10</v>
      </c>
      <c r="G33" s="103">
        <v>221</v>
      </c>
      <c r="H33" s="103">
        <v>2210</v>
      </c>
      <c r="I33" s="103">
        <v>1363</v>
      </c>
    </row>
    <row r="34" spans="1:9" x14ac:dyDescent="0.25">
      <c r="A34" s="99">
        <v>7</v>
      </c>
      <c r="B34" s="100" t="s">
        <v>192</v>
      </c>
      <c r="C34" s="101" t="s">
        <v>14</v>
      </c>
      <c r="D34" s="101">
        <v>109342002</v>
      </c>
      <c r="E34" s="102"/>
      <c r="F34" s="101">
        <v>5</v>
      </c>
      <c r="G34" s="103">
        <v>43</v>
      </c>
      <c r="H34" s="103">
        <v>215</v>
      </c>
      <c r="I34" s="103">
        <v>133</v>
      </c>
    </row>
    <row r="35" spans="1:9" x14ac:dyDescent="0.25">
      <c r="A35" s="99">
        <v>8</v>
      </c>
      <c r="B35" s="100" t="s">
        <v>193</v>
      </c>
      <c r="C35" s="101" t="s">
        <v>14</v>
      </c>
      <c r="D35" s="101">
        <v>109348002</v>
      </c>
      <c r="E35" s="102"/>
      <c r="F35" s="101">
        <v>5</v>
      </c>
      <c r="G35" s="103">
        <v>287</v>
      </c>
      <c r="H35" s="103">
        <v>1435</v>
      </c>
      <c r="I35" s="103">
        <v>885</v>
      </c>
    </row>
    <row r="36" spans="1:9" x14ac:dyDescent="0.25">
      <c r="A36" s="99">
        <v>9</v>
      </c>
      <c r="B36" s="100" t="s">
        <v>194</v>
      </c>
      <c r="C36" s="101" t="s">
        <v>14</v>
      </c>
      <c r="D36" s="101">
        <v>109148003</v>
      </c>
      <c r="E36" s="102"/>
      <c r="F36" s="101">
        <v>5</v>
      </c>
      <c r="G36" s="103">
        <v>183</v>
      </c>
      <c r="H36" s="103">
        <v>915</v>
      </c>
      <c r="I36" s="103">
        <v>564</v>
      </c>
    </row>
    <row r="37" spans="1:9" x14ac:dyDescent="0.25">
      <c r="A37" s="99">
        <v>10</v>
      </c>
      <c r="B37" s="100" t="s">
        <v>195</v>
      </c>
      <c r="C37" s="101" t="s">
        <v>14</v>
      </c>
      <c r="D37" s="101">
        <v>109348001</v>
      </c>
      <c r="E37" s="102"/>
      <c r="F37" s="101">
        <v>10</v>
      </c>
      <c r="G37" s="103">
        <v>64</v>
      </c>
      <c r="H37" s="103">
        <v>640</v>
      </c>
      <c r="I37" s="103">
        <v>395</v>
      </c>
    </row>
    <row r="38" spans="1:9" x14ac:dyDescent="0.25">
      <c r="A38" s="99">
        <v>11</v>
      </c>
      <c r="B38" s="100" t="s">
        <v>196</v>
      </c>
      <c r="C38" s="101" t="s">
        <v>14</v>
      </c>
      <c r="D38" s="101">
        <v>109357001</v>
      </c>
      <c r="E38" s="102" t="s">
        <v>187</v>
      </c>
      <c r="F38" s="101">
        <v>10</v>
      </c>
      <c r="G38" s="103">
        <v>124</v>
      </c>
      <c r="H38" s="103">
        <v>1240</v>
      </c>
      <c r="I38" s="103">
        <v>765</v>
      </c>
    </row>
    <row r="39" spans="1:9" x14ac:dyDescent="0.25">
      <c r="A39" s="99">
        <v>12</v>
      </c>
      <c r="B39" s="100" t="s">
        <v>196</v>
      </c>
      <c r="C39" s="101" t="s">
        <v>14</v>
      </c>
      <c r="D39" s="101">
        <v>109369018</v>
      </c>
      <c r="E39" s="102" t="s">
        <v>187</v>
      </c>
      <c r="F39" s="101">
        <v>10</v>
      </c>
      <c r="G39" s="103">
        <v>120</v>
      </c>
      <c r="H39" s="103">
        <v>1200</v>
      </c>
      <c r="I39" s="103">
        <v>640</v>
      </c>
    </row>
    <row r="40" spans="1:9" x14ac:dyDescent="0.25">
      <c r="A40" s="99">
        <v>13</v>
      </c>
      <c r="B40" s="100" t="s">
        <v>197</v>
      </c>
      <c r="C40" s="101" t="s">
        <v>14</v>
      </c>
      <c r="D40" s="101">
        <v>109466002</v>
      </c>
      <c r="E40" s="102" t="s">
        <v>27</v>
      </c>
      <c r="F40" s="101">
        <v>10</v>
      </c>
      <c r="G40" s="103">
        <v>221</v>
      </c>
      <c r="H40" s="103">
        <v>2210</v>
      </c>
      <c r="I40" s="103">
        <v>1215</v>
      </c>
    </row>
    <row r="41" spans="1:9" x14ac:dyDescent="0.25">
      <c r="A41" s="99">
        <v>14</v>
      </c>
      <c r="B41" s="100" t="s">
        <v>198</v>
      </c>
      <c r="C41" s="101" t="s">
        <v>14</v>
      </c>
      <c r="D41" s="101">
        <v>109466003</v>
      </c>
      <c r="E41" s="102" t="s">
        <v>27</v>
      </c>
      <c r="F41" s="101">
        <v>5</v>
      </c>
      <c r="G41" s="103">
        <v>259</v>
      </c>
      <c r="H41" s="103">
        <v>1295</v>
      </c>
      <c r="I41" s="103">
        <v>712</v>
      </c>
    </row>
    <row r="42" spans="1:9" x14ac:dyDescent="0.25">
      <c r="A42" s="99">
        <v>15</v>
      </c>
      <c r="B42" s="100" t="s">
        <v>199</v>
      </c>
      <c r="C42" s="101" t="s">
        <v>14</v>
      </c>
      <c r="D42" s="101">
        <v>109369002</v>
      </c>
      <c r="E42" s="102" t="s">
        <v>185</v>
      </c>
      <c r="F42" s="101">
        <v>4</v>
      </c>
      <c r="G42" s="103">
        <v>64</v>
      </c>
      <c r="H42" s="103">
        <v>256</v>
      </c>
      <c r="I42" s="103">
        <v>158.19999999999999</v>
      </c>
    </row>
    <row r="43" spans="1:9" x14ac:dyDescent="0.25">
      <c r="A43" s="99">
        <v>16</v>
      </c>
      <c r="B43" s="100" t="s">
        <v>200</v>
      </c>
      <c r="C43" s="101" t="s">
        <v>14</v>
      </c>
      <c r="D43" s="101">
        <v>109369003</v>
      </c>
      <c r="E43" s="102" t="s">
        <v>185</v>
      </c>
      <c r="F43" s="101">
        <v>5</v>
      </c>
      <c r="G43" s="103">
        <v>70</v>
      </c>
      <c r="H43" s="103">
        <v>350</v>
      </c>
      <c r="I43" s="103">
        <v>216</v>
      </c>
    </row>
    <row r="44" spans="1:9" x14ac:dyDescent="0.25">
      <c r="A44" s="99">
        <v>17</v>
      </c>
      <c r="B44" s="100" t="s">
        <v>201</v>
      </c>
      <c r="C44" s="101" t="s">
        <v>14</v>
      </c>
      <c r="D44" s="101">
        <v>109369017</v>
      </c>
      <c r="E44" s="102" t="s">
        <v>187</v>
      </c>
      <c r="F44" s="101">
        <v>10</v>
      </c>
      <c r="G44" s="103">
        <v>240</v>
      </c>
      <c r="H44" s="103">
        <v>2400</v>
      </c>
      <c r="I44" s="103">
        <v>1280</v>
      </c>
    </row>
    <row r="45" spans="1:9" x14ac:dyDescent="0.25">
      <c r="A45" s="99">
        <v>18</v>
      </c>
      <c r="B45" s="100" t="s">
        <v>202</v>
      </c>
      <c r="C45" s="101" t="s">
        <v>14</v>
      </c>
      <c r="D45" s="101">
        <v>109127001</v>
      </c>
      <c r="E45" s="102" t="s">
        <v>203</v>
      </c>
      <c r="F45" s="101">
        <v>1</v>
      </c>
      <c r="G45" s="103">
        <v>345</v>
      </c>
      <c r="H45" s="103">
        <v>345</v>
      </c>
      <c r="I45" s="103">
        <v>244</v>
      </c>
    </row>
    <row r="46" spans="1:9" ht="15.75" thickBot="1" x14ac:dyDescent="0.3">
      <c r="A46" s="99">
        <v>19</v>
      </c>
      <c r="B46" s="100" t="s">
        <v>204</v>
      </c>
      <c r="C46" s="101" t="s">
        <v>14</v>
      </c>
      <c r="D46" s="101">
        <v>109127002</v>
      </c>
      <c r="E46" s="102" t="s">
        <v>203</v>
      </c>
      <c r="F46" s="101">
        <v>1</v>
      </c>
      <c r="G46" s="103">
        <v>345</v>
      </c>
      <c r="H46" s="103">
        <v>345</v>
      </c>
      <c r="I46" s="103">
        <v>244</v>
      </c>
    </row>
    <row r="47" spans="1:9" ht="15.75" thickBot="1" x14ac:dyDescent="0.3">
      <c r="A47" s="104"/>
      <c r="B47" s="105" t="s">
        <v>164</v>
      </c>
      <c r="C47" s="78"/>
      <c r="D47" s="106"/>
      <c r="E47" s="48"/>
      <c r="F47" s="62">
        <f>SUM(F28:F46)</f>
        <v>141</v>
      </c>
      <c r="G47" s="62"/>
      <c r="H47" s="62">
        <f>SUM(H28:H46)</f>
        <v>26756</v>
      </c>
      <c r="I47" s="107">
        <f>SUM(I28:I46)</f>
        <v>15866.2</v>
      </c>
    </row>
    <row r="48" spans="1:9" ht="16.5" customHeight="1" x14ac:dyDescent="0.25"/>
    <row r="49" spans="1:9" ht="16.5" customHeight="1" x14ac:dyDescent="0.25"/>
    <row r="50" spans="1:9" ht="16.5" customHeight="1" x14ac:dyDescent="0.25"/>
    <row r="52" spans="1:9" ht="15.75" thickBot="1" x14ac:dyDescent="0.3">
      <c r="A52" s="1"/>
      <c r="B52" s="2" t="s">
        <v>0</v>
      </c>
      <c r="C52" s="1"/>
      <c r="D52" s="1"/>
      <c r="E52" s="1"/>
      <c r="F52" s="1"/>
      <c r="G52" s="1"/>
    </row>
    <row r="53" spans="1:9" ht="7.5" customHeight="1" x14ac:dyDescent="0.25">
      <c r="A53" s="159" t="s">
        <v>1</v>
      </c>
      <c r="B53" s="151"/>
      <c r="C53" s="152"/>
      <c r="D53" s="152"/>
      <c r="E53" s="3"/>
      <c r="F53" s="153" t="s">
        <v>230</v>
      </c>
      <c r="G53" s="153"/>
      <c r="H53" s="153"/>
      <c r="I53" s="161"/>
    </row>
    <row r="54" spans="1:9" ht="15.75" customHeight="1" thickBot="1" x14ac:dyDescent="0.3">
      <c r="A54" s="155"/>
      <c r="B54" s="155" t="s">
        <v>3</v>
      </c>
      <c r="C54" s="4" t="s">
        <v>4</v>
      </c>
      <c r="D54" s="155" t="s">
        <v>5</v>
      </c>
      <c r="E54" s="5" t="s">
        <v>6</v>
      </c>
      <c r="F54" s="154"/>
      <c r="G54" s="154"/>
      <c r="H54" s="154"/>
      <c r="I54" s="162"/>
    </row>
    <row r="55" spans="1:9" ht="23.25" thickBot="1" x14ac:dyDescent="0.3">
      <c r="A55" s="156"/>
      <c r="B55" s="156"/>
      <c r="C55" s="6" t="s">
        <v>7</v>
      </c>
      <c r="D55" s="156"/>
      <c r="E55" s="7" t="s">
        <v>8</v>
      </c>
      <c r="F55" s="7" t="s">
        <v>9</v>
      </c>
      <c r="G55" s="7" t="s">
        <v>10</v>
      </c>
      <c r="H55" s="7" t="s">
        <v>11</v>
      </c>
      <c r="I55" s="7" t="s">
        <v>12</v>
      </c>
    </row>
    <row r="56" spans="1:9" x14ac:dyDescent="0.25">
      <c r="A56" s="8">
        <v>1</v>
      </c>
      <c r="B56" s="9" t="s">
        <v>13</v>
      </c>
      <c r="C56" s="10" t="s">
        <v>14</v>
      </c>
      <c r="D56" s="117">
        <v>113348117</v>
      </c>
      <c r="E56" s="12" t="s">
        <v>15</v>
      </c>
      <c r="F56" s="13">
        <v>1</v>
      </c>
      <c r="G56" s="14">
        <v>12</v>
      </c>
      <c r="H56" s="14">
        <v>12</v>
      </c>
      <c r="I56" s="15"/>
    </row>
    <row r="57" spans="1:9" x14ac:dyDescent="0.25">
      <c r="A57" s="8">
        <v>2</v>
      </c>
      <c r="B57" s="9" t="s">
        <v>13</v>
      </c>
      <c r="C57" s="10" t="s">
        <v>14</v>
      </c>
      <c r="D57" s="118">
        <v>113348118</v>
      </c>
      <c r="E57" s="16" t="s">
        <v>15</v>
      </c>
      <c r="F57" s="17">
        <v>1</v>
      </c>
      <c r="G57" s="18">
        <v>19</v>
      </c>
      <c r="H57" s="18">
        <v>19</v>
      </c>
      <c r="I57" s="19"/>
    </row>
    <row r="58" spans="1:9" x14ac:dyDescent="0.25">
      <c r="A58" s="8">
        <v>3</v>
      </c>
      <c r="B58" s="20" t="s">
        <v>16</v>
      </c>
      <c r="C58" s="10" t="s">
        <v>14</v>
      </c>
      <c r="D58" s="118">
        <v>113706018</v>
      </c>
      <c r="E58" s="16" t="s">
        <v>17</v>
      </c>
      <c r="F58" s="21">
        <v>2</v>
      </c>
      <c r="G58" s="18">
        <v>665</v>
      </c>
      <c r="H58" s="18">
        <v>1330</v>
      </c>
      <c r="I58" s="19"/>
    </row>
    <row r="59" spans="1:9" x14ac:dyDescent="0.25">
      <c r="A59" s="8">
        <v>4</v>
      </c>
      <c r="B59" s="20" t="s">
        <v>18</v>
      </c>
      <c r="C59" s="10" t="s">
        <v>14</v>
      </c>
      <c r="D59" s="118">
        <v>113715001</v>
      </c>
      <c r="E59" s="16" t="s">
        <v>17</v>
      </c>
      <c r="F59" s="21">
        <v>1</v>
      </c>
      <c r="G59" s="18">
        <v>136</v>
      </c>
      <c r="H59" s="18">
        <v>136</v>
      </c>
      <c r="I59" s="19"/>
    </row>
    <row r="60" spans="1:9" x14ac:dyDescent="0.25">
      <c r="A60" s="8">
        <v>5</v>
      </c>
      <c r="B60" s="20" t="s">
        <v>19</v>
      </c>
      <c r="C60" s="10" t="s">
        <v>14</v>
      </c>
      <c r="D60" s="118">
        <v>113348296</v>
      </c>
      <c r="E60" s="16" t="s">
        <v>20</v>
      </c>
      <c r="F60" s="21">
        <v>1</v>
      </c>
      <c r="G60" s="18">
        <v>115</v>
      </c>
      <c r="H60" s="18">
        <v>115</v>
      </c>
      <c r="I60" s="19"/>
    </row>
    <row r="61" spans="1:9" x14ac:dyDescent="0.25">
      <c r="A61" s="8">
        <v>6</v>
      </c>
      <c r="B61" s="9" t="s">
        <v>21</v>
      </c>
      <c r="C61" s="10" t="s">
        <v>14</v>
      </c>
      <c r="D61" s="118">
        <v>113348366</v>
      </c>
      <c r="E61" s="16" t="s">
        <v>22</v>
      </c>
      <c r="F61" s="21">
        <v>1</v>
      </c>
      <c r="G61" s="18">
        <v>220</v>
      </c>
      <c r="H61" s="18">
        <v>220</v>
      </c>
      <c r="I61" s="19"/>
    </row>
    <row r="62" spans="1:9" x14ac:dyDescent="0.25">
      <c r="A62" s="8">
        <v>7</v>
      </c>
      <c r="B62" s="9" t="s">
        <v>23</v>
      </c>
      <c r="C62" s="10" t="s">
        <v>14</v>
      </c>
      <c r="D62" s="118">
        <v>113727027</v>
      </c>
      <c r="E62" s="22" t="s">
        <v>15</v>
      </c>
      <c r="F62" s="21">
        <v>2</v>
      </c>
      <c r="G62" s="18">
        <v>119</v>
      </c>
      <c r="H62" s="18">
        <v>238</v>
      </c>
      <c r="I62" s="19"/>
    </row>
    <row r="63" spans="1:9" x14ac:dyDescent="0.25">
      <c r="A63" s="8">
        <v>8</v>
      </c>
      <c r="B63" s="9" t="s">
        <v>23</v>
      </c>
      <c r="C63" s="10" t="s">
        <v>14</v>
      </c>
      <c r="D63" s="118">
        <v>113727026</v>
      </c>
      <c r="E63" s="22" t="s">
        <v>15</v>
      </c>
      <c r="F63" s="21">
        <v>2</v>
      </c>
      <c r="G63" s="18">
        <v>52</v>
      </c>
      <c r="H63" s="18">
        <v>104</v>
      </c>
      <c r="I63" s="19"/>
    </row>
    <row r="64" spans="1:9" x14ac:dyDescent="0.25">
      <c r="A64" s="8">
        <v>9</v>
      </c>
      <c r="B64" s="20" t="s">
        <v>24</v>
      </c>
      <c r="C64" s="10" t="s">
        <v>14</v>
      </c>
      <c r="D64" s="118">
        <v>113327001</v>
      </c>
      <c r="E64" s="16" t="s">
        <v>25</v>
      </c>
      <c r="F64" s="21">
        <v>2</v>
      </c>
      <c r="G64" s="18">
        <v>58</v>
      </c>
      <c r="H64" s="18">
        <v>116</v>
      </c>
      <c r="I64" s="19"/>
    </row>
    <row r="65" spans="1:9" x14ac:dyDescent="0.25">
      <c r="A65" s="8">
        <v>10</v>
      </c>
      <c r="B65" s="20" t="s">
        <v>26</v>
      </c>
      <c r="C65" s="10" t="s">
        <v>14</v>
      </c>
      <c r="D65" s="118">
        <v>113733022</v>
      </c>
      <c r="E65" s="16" t="s">
        <v>27</v>
      </c>
      <c r="F65" s="21">
        <v>1</v>
      </c>
      <c r="G65" s="18">
        <v>821</v>
      </c>
      <c r="H65" s="18">
        <v>821</v>
      </c>
      <c r="I65" s="19"/>
    </row>
    <row r="66" spans="1:9" x14ac:dyDescent="0.25">
      <c r="A66" s="8">
        <v>11</v>
      </c>
      <c r="B66" s="9" t="s">
        <v>28</v>
      </c>
      <c r="C66" s="10" t="s">
        <v>14</v>
      </c>
      <c r="D66" s="118">
        <v>113733021</v>
      </c>
      <c r="E66" s="16" t="s">
        <v>27</v>
      </c>
      <c r="F66" s="21">
        <v>1</v>
      </c>
      <c r="G66" s="18">
        <v>454</v>
      </c>
      <c r="H66" s="18">
        <v>454</v>
      </c>
      <c r="I66" s="19"/>
    </row>
    <row r="67" spans="1:9" x14ac:dyDescent="0.25">
      <c r="A67" s="8">
        <v>12</v>
      </c>
      <c r="B67" s="9" t="s">
        <v>29</v>
      </c>
      <c r="C67" s="10" t="s">
        <v>14</v>
      </c>
      <c r="D67" s="118">
        <v>113348364</v>
      </c>
      <c r="E67" s="16" t="s">
        <v>22</v>
      </c>
      <c r="F67" s="21">
        <v>1</v>
      </c>
      <c r="G67" s="18">
        <v>125</v>
      </c>
      <c r="H67" s="18">
        <v>125</v>
      </c>
      <c r="I67" s="19"/>
    </row>
    <row r="68" spans="1:9" ht="30" x14ac:dyDescent="0.25">
      <c r="A68" s="8">
        <v>13</v>
      </c>
      <c r="B68" s="23" t="s">
        <v>30</v>
      </c>
      <c r="C68" s="10" t="s">
        <v>14</v>
      </c>
      <c r="D68" s="118">
        <v>113348304</v>
      </c>
      <c r="E68" s="16" t="s">
        <v>31</v>
      </c>
      <c r="F68" s="21">
        <v>1</v>
      </c>
      <c r="G68" s="18">
        <v>277</v>
      </c>
      <c r="H68" s="18">
        <v>277</v>
      </c>
      <c r="I68" s="19"/>
    </row>
    <row r="69" spans="1:9" x14ac:dyDescent="0.25">
      <c r="A69" s="8">
        <v>14</v>
      </c>
      <c r="B69" s="20" t="s">
        <v>32</v>
      </c>
      <c r="C69" s="10" t="s">
        <v>14</v>
      </c>
      <c r="D69" s="118">
        <v>113348606</v>
      </c>
      <c r="E69" s="16" t="s">
        <v>33</v>
      </c>
      <c r="F69" s="21">
        <v>1</v>
      </c>
      <c r="G69" s="18">
        <v>385</v>
      </c>
      <c r="H69" s="18">
        <v>385</v>
      </c>
      <c r="I69" s="19"/>
    </row>
    <row r="70" spans="1:9" x14ac:dyDescent="0.25">
      <c r="A70" s="8">
        <v>15</v>
      </c>
      <c r="B70" s="20" t="s">
        <v>34</v>
      </c>
      <c r="C70" s="10" t="s">
        <v>14</v>
      </c>
      <c r="D70" s="118">
        <v>113348297</v>
      </c>
      <c r="E70" s="16" t="s">
        <v>20</v>
      </c>
      <c r="F70" s="21">
        <v>1</v>
      </c>
      <c r="G70" s="18">
        <v>47</v>
      </c>
      <c r="H70" s="18">
        <v>47</v>
      </c>
      <c r="I70" s="19"/>
    </row>
    <row r="71" spans="1:9" x14ac:dyDescent="0.25">
      <c r="A71" s="8">
        <v>16</v>
      </c>
      <c r="B71" s="9" t="s">
        <v>35</v>
      </c>
      <c r="C71" s="10" t="s">
        <v>14</v>
      </c>
      <c r="D71" s="118">
        <v>113748043</v>
      </c>
      <c r="E71" s="16" t="s">
        <v>17</v>
      </c>
      <c r="F71" s="21">
        <v>2</v>
      </c>
      <c r="G71" s="18">
        <v>266</v>
      </c>
      <c r="H71" s="18">
        <v>532</v>
      </c>
      <c r="I71" s="19"/>
    </row>
    <row r="72" spans="1:9" x14ac:dyDescent="0.25">
      <c r="A72" s="8">
        <v>17</v>
      </c>
      <c r="B72" s="9" t="s">
        <v>36</v>
      </c>
      <c r="C72" s="10" t="s">
        <v>14</v>
      </c>
      <c r="D72" s="118">
        <v>113348367</v>
      </c>
      <c r="E72" s="16" t="s">
        <v>22</v>
      </c>
      <c r="F72" s="21">
        <v>1</v>
      </c>
      <c r="G72" s="18">
        <v>90</v>
      </c>
      <c r="H72" s="18">
        <v>90</v>
      </c>
      <c r="I72" s="19"/>
    </row>
    <row r="73" spans="1:9" x14ac:dyDescent="0.25">
      <c r="A73" s="8">
        <v>18</v>
      </c>
      <c r="B73" s="9" t="s">
        <v>37</v>
      </c>
      <c r="C73" s="10" t="s">
        <v>14</v>
      </c>
      <c r="D73" s="118">
        <v>113348363</v>
      </c>
      <c r="E73" s="16" t="s">
        <v>22</v>
      </c>
      <c r="F73" s="21">
        <v>1</v>
      </c>
      <c r="G73" s="18">
        <v>230</v>
      </c>
      <c r="H73" s="18">
        <v>230</v>
      </c>
      <c r="I73" s="19"/>
    </row>
    <row r="74" spans="1:9" x14ac:dyDescent="0.25">
      <c r="A74" s="8">
        <v>19</v>
      </c>
      <c r="B74" s="9" t="s">
        <v>38</v>
      </c>
      <c r="C74" s="10" t="s">
        <v>14</v>
      </c>
      <c r="D74" s="118">
        <v>113348365</v>
      </c>
      <c r="E74" s="16" t="s">
        <v>22</v>
      </c>
      <c r="F74" s="21">
        <v>1</v>
      </c>
      <c r="G74" s="18">
        <v>150</v>
      </c>
      <c r="H74" s="18">
        <v>150</v>
      </c>
      <c r="I74" s="24"/>
    </row>
    <row r="75" spans="1:9" x14ac:dyDescent="0.25">
      <c r="A75" s="8">
        <v>20</v>
      </c>
      <c r="B75" s="20" t="s">
        <v>39</v>
      </c>
      <c r="C75" s="10" t="s">
        <v>14</v>
      </c>
      <c r="D75" s="118">
        <v>1136001</v>
      </c>
      <c r="E75" s="25" t="s">
        <v>40</v>
      </c>
      <c r="F75" s="21">
        <v>6</v>
      </c>
      <c r="G75" s="18">
        <v>2817</v>
      </c>
      <c r="H75" s="18">
        <v>16902</v>
      </c>
      <c r="I75" s="24"/>
    </row>
    <row r="76" spans="1:9" x14ac:dyDescent="0.25">
      <c r="A76" s="8"/>
      <c r="B76" s="26" t="s">
        <v>41</v>
      </c>
      <c r="C76" s="10"/>
      <c r="D76" s="118"/>
      <c r="E76" s="27" t="s">
        <v>42</v>
      </c>
      <c r="F76" s="21"/>
      <c r="G76" s="18"/>
      <c r="H76" s="18"/>
      <c r="I76" s="24"/>
    </row>
    <row r="77" spans="1:9" x14ac:dyDescent="0.25">
      <c r="A77" s="8"/>
      <c r="B77" s="28" t="s">
        <v>43</v>
      </c>
      <c r="C77" s="10"/>
      <c r="D77" s="118"/>
      <c r="E77" s="27" t="s">
        <v>42</v>
      </c>
      <c r="F77" s="21"/>
      <c r="G77" s="18"/>
      <c r="H77" s="18"/>
      <c r="I77" s="24"/>
    </row>
    <row r="78" spans="1:9" x14ac:dyDescent="0.25">
      <c r="A78" s="8">
        <v>21</v>
      </c>
      <c r="B78" s="20" t="s">
        <v>44</v>
      </c>
      <c r="C78" s="10" t="s">
        <v>14</v>
      </c>
      <c r="D78" s="118">
        <v>1136002</v>
      </c>
      <c r="E78" s="27" t="s">
        <v>42</v>
      </c>
      <c r="F78" s="21">
        <v>1</v>
      </c>
      <c r="G78" s="18">
        <v>3282</v>
      </c>
      <c r="H78" s="18">
        <v>3282</v>
      </c>
      <c r="I78" s="24"/>
    </row>
    <row r="79" spans="1:9" x14ac:dyDescent="0.25">
      <c r="A79" s="8">
        <v>22</v>
      </c>
      <c r="B79" s="20" t="s">
        <v>39</v>
      </c>
      <c r="C79" s="10" t="s">
        <v>14</v>
      </c>
      <c r="D79" s="118">
        <v>1136003</v>
      </c>
      <c r="E79" s="25" t="s">
        <v>45</v>
      </c>
      <c r="F79" s="21">
        <v>2</v>
      </c>
      <c r="G79" s="18">
        <v>5160</v>
      </c>
      <c r="H79" s="18">
        <v>10320</v>
      </c>
      <c r="I79" s="24"/>
    </row>
    <row r="80" spans="1:9" x14ac:dyDescent="0.25">
      <c r="A80" s="8"/>
      <c r="B80" s="26" t="s">
        <v>41</v>
      </c>
      <c r="C80" s="10"/>
      <c r="D80" s="118"/>
      <c r="E80" s="27" t="s">
        <v>42</v>
      </c>
      <c r="F80" s="21"/>
      <c r="G80" s="18"/>
      <c r="H80" s="18"/>
      <c r="I80" s="24"/>
    </row>
    <row r="81" spans="1:9" x14ac:dyDescent="0.25">
      <c r="A81" s="8"/>
      <c r="B81" s="28" t="s">
        <v>43</v>
      </c>
      <c r="C81" s="10"/>
      <c r="D81" s="118"/>
      <c r="E81" s="27" t="s">
        <v>42</v>
      </c>
      <c r="F81" s="21"/>
      <c r="G81" s="18"/>
      <c r="H81" s="18"/>
      <c r="I81" s="24"/>
    </row>
    <row r="82" spans="1:9" x14ac:dyDescent="0.25">
      <c r="A82" s="8">
        <v>23</v>
      </c>
      <c r="B82" s="20" t="s">
        <v>46</v>
      </c>
      <c r="C82" s="10" t="s">
        <v>14</v>
      </c>
      <c r="D82" s="118">
        <v>1136004</v>
      </c>
      <c r="E82" s="27" t="s">
        <v>42</v>
      </c>
      <c r="F82" s="21">
        <v>5</v>
      </c>
      <c r="G82" s="18">
        <v>3150</v>
      </c>
      <c r="H82" s="18">
        <v>15750</v>
      </c>
      <c r="I82" s="24"/>
    </row>
    <row r="83" spans="1:9" ht="15.75" thickBot="1" x14ac:dyDescent="0.3">
      <c r="A83" s="29">
        <v>24</v>
      </c>
      <c r="B83" s="30" t="s">
        <v>47</v>
      </c>
      <c r="C83" s="31" t="s">
        <v>14</v>
      </c>
      <c r="D83" s="119">
        <v>1136005</v>
      </c>
      <c r="E83" s="32" t="s">
        <v>42</v>
      </c>
      <c r="F83" s="33">
        <v>5</v>
      </c>
      <c r="G83" s="34">
        <v>747</v>
      </c>
      <c r="H83" s="34">
        <v>3735</v>
      </c>
      <c r="I83" s="24"/>
    </row>
    <row r="84" spans="1:9" ht="18.75" thickBot="1" x14ac:dyDescent="0.3">
      <c r="A84" s="35"/>
      <c r="B84" s="36" t="s">
        <v>48</v>
      </c>
      <c r="C84" s="37"/>
      <c r="D84" s="38"/>
      <c r="E84" s="39"/>
      <c r="F84" s="40">
        <f>SUM(F56:F75)</f>
        <v>30</v>
      </c>
      <c r="G84" s="41"/>
      <c r="H84" s="42">
        <f>SUM(H56:H83)</f>
        <v>55390</v>
      </c>
      <c r="I84" s="43"/>
    </row>
    <row r="85" spans="1:9" ht="12" customHeight="1" x14ac:dyDescent="0.25">
      <c r="A85" s="111"/>
      <c r="B85" s="112"/>
      <c r="C85" s="113"/>
      <c r="D85" s="114"/>
      <c r="E85" s="115"/>
      <c r="F85" s="116"/>
      <c r="G85" s="116"/>
    </row>
    <row r="86" spans="1:9" ht="15.75" thickBot="1" x14ac:dyDescent="0.3">
      <c r="A86" s="1"/>
      <c r="B86" s="2" t="s">
        <v>49</v>
      </c>
      <c r="C86" s="1"/>
      <c r="D86" s="1"/>
      <c r="E86" s="1"/>
      <c r="F86" s="1"/>
      <c r="G86" s="1"/>
    </row>
    <row r="87" spans="1:9" ht="15" customHeight="1" x14ac:dyDescent="0.25">
      <c r="A87" s="159" t="s">
        <v>1</v>
      </c>
      <c r="B87" s="151"/>
      <c r="C87" s="152"/>
      <c r="D87" s="152"/>
      <c r="E87" s="3"/>
      <c r="F87" s="153" t="s">
        <v>230</v>
      </c>
      <c r="G87" s="153"/>
    </row>
    <row r="88" spans="1:9" ht="15.75" thickBot="1" x14ac:dyDescent="0.3">
      <c r="A88" s="155"/>
      <c r="B88" s="155" t="s">
        <v>50</v>
      </c>
      <c r="C88" s="4" t="s">
        <v>4</v>
      </c>
      <c r="D88" s="155" t="s">
        <v>5</v>
      </c>
      <c r="E88" s="5" t="s">
        <v>6</v>
      </c>
      <c r="F88" s="154"/>
      <c r="G88" s="154"/>
    </row>
    <row r="89" spans="1:9" ht="15.75" thickBot="1" x14ac:dyDescent="0.3">
      <c r="A89" s="156"/>
      <c r="B89" s="156"/>
      <c r="C89" s="6" t="s">
        <v>7</v>
      </c>
      <c r="D89" s="156"/>
      <c r="E89" s="7" t="s">
        <v>8</v>
      </c>
      <c r="F89" s="7" t="s">
        <v>9</v>
      </c>
      <c r="G89" s="7" t="s">
        <v>10</v>
      </c>
    </row>
    <row r="90" spans="1:9" x14ac:dyDescent="0.25">
      <c r="A90" s="8">
        <v>1</v>
      </c>
      <c r="B90" s="9" t="s">
        <v>51</v>
      </c>
      <c r="C90" s="44" t="s">
        <v>14</v>
      </c>
      <c r="D90" s="45">
        <v>11360087</v>
      </c>
      <c r="E90" s="12" t="s">
        <v>52</v>
      </c>
      <c r="F90" s="13">
        <v>2</v>
      </c>
      <c r="G90" s="14">
        <v>266</v>
      </c>
    </row>
    <row r="91" spans="1:9" x14ac:dyDescent="0.25">
      <c r="A91" s="8">
        <v>2</v>
      </c>
      <c r="B91" s="9" t="s">
        <v>53</v>
      </c>
      <c r="C91" s="44" t="s">
        <v>14</v>
      </c>
      <c r="D91" s="45">
        <v>11360097</v>
      </c>
      <c r="E91" s="12" t="s">
        <v>52</v>
      </c>
      <c r="F91" s="13">
        <v>1</v>
      </c>
      <c r="G91" s="14">
        <v>484</v>
      </c>
    </row>
    <row r="92" spans="1:9" x14ac:dyDescent="0.25">
      <c r="A92" s="8">
        <v>3</v>
      </c>
      <c r="B92" s="9" t="s">
        <v>54</v>
      </c>
      <c r="C92" s="44" t="s">
        <v>14</v>
      </c>
      <c r="D92" s="45">
        <v>11360089</v>
      </c>
      <c r="E92" s="12" t="s">
        <v>52</v>
      </c>
      <c r="F92" s="13">
        <v>2</v>
      </c>
      <c r="G92" s="14">
        <v>23</v>
      </c>
    </row>
    <row r="93" spans="1:9" x14ac:dyDescent="0.25">
      <c r="A93" s="8">
        <v>4</v>
      </c>
      <c r="B93" s="9" t="s">
        <v>55</v>
      </c>
      <c r="C93" s="44" t="s">
        <v>14</v>
      </c>
      <c r="D93" s="45">
        <v>11360085</v>
      </c>
      <c r="E93" s="12" t="s">
        <v>17</v>
      </c>
      <c r="F93" s="13">
        <v>1</v>
      </c>
      <c r="G93" s="14">
        <v>110</v>
      </c>
    </row>
    <row r="94" spans="1:9" x14ac:dyDescent="0.25">
      <c r="A94" s="8">
        <v>5</v>
      </c>
      <c r="B94" s="9" t="s">
        <v>56</v>
      </c>
      <c r="C94" s="44" t="s">
        <v>14</v>
      </c>
      <c r="D94" s="45">
        <v>11360094</v>
      </c>
      <c r="E94" s="12" t="s">
        <v>52</v>
      </c>
      <c r="F94" s="13">
        <v>2</v>
      </c>
      <c r="G94" s="14">
        <v>100</v>
      </c>
    </row>
    <row r="95" spans="1:9" x14ac:dyDescent="0.25">
      <c r="A95" s="8">
        <v>6</v>
      </c>
      <c r="B95" s="9" t="s">
        <v>56</v>
      </c>
      <c r="C95" s="44" t="s">
        <v>14</v>
      </c>
      <c r="D95" s="45">
        <v>11360091</v>
      </c>
      <c r="E95" s="12" t="s">
        <v>52</v>
      </c>
      <c r="F95" s="13">
        <v>2</v>
      </c>
      <c r="G95" s="14">
        <v>199</v>
      </c>
    </row>
    <row r="96" spans="1:9" x14ac:dyDescent="0.25">
      <c r="A96" s="8">
        <v>7</v>
      </c>
      <c r="B96" s="9" t="s">
        <v>57</v>
      </c>
      <c r="C96" s="44" t="s">
        <v>14</v>
      </c>
      <c r="D96" s="45">
        <v>11360093</v>
      </c>
      <c r="E96" s="12" t="s">
        <v>58</v>
      </c>
      <c r="F96" s="13">
        <v>1</v>
      </c>
      <c r="G96" s="14">
        <v>130</v>
      </c>
    </row>
    <row r="97" spans="1:8" x14ac:dyDescent="0.25">
      <c r="A97" s="8">
        <v>8</v>
      </c>
      <c r="B97" s="9" t="s">
        <v>59</v>
      </c>
      <c r="C97" s="44" t="s">
        <v>14</v>
      </c>
      <c r="D97" s="45">
        <v>11360092</v>
      </c>
      <c r="E97" s="12" t="s">
        <v>58</v>
      </c>
      <c r="F97" s="13">
        <v>1</v>
      </c>
      <c r="G97" s="14">
        <v>100</v>
      </c>
    </row>
    <row r="98" spans="1:8" x14ac:dyDescent="0.25">
      <c r="A98" s="8">
        <v>9</v>
      </c>
      <c r="B98" s="20" t="s">
        <v>60</v>
      </c>
      <c r="C98" s="44" t="s">
        <v>14</v>
      </c>
      <c r="D98" s="10" t="s">
        <v>61</v>
      </c>
      <c r="E98" s="22" t="s">
        <v>62</v>
      </c>
      <c r="F98" s="21">
        <v>200</v>
      </c>
      <c r="G98" s="18">
        <v>375</v>
      </c>
    </row>
    <row r="99" spans="1:8" x14ac:dyDescent="0.25">
      <c r="A99" s="8">
        <v>10</v>
      </c>
      <c r="B99" s="20" t="s">
        <v>63</v>
      </c>
      <c r="C99" s="44" t="s">
        <v>14</v>
      </c>
      <c r="D99" s="10" t="s">
        <v>64</v>
      </c>
      <c r="E99" s="22" t="s">
        <v>42</v>
      </c>
      <c r="F99" s="21">
        <v>8</v>
      </c>
      <c r="G99" s="18">
        <v>1000</v>
      </c>
    </row>
    <row r="100" spans="1:8" x14ac:dyDescent="0.25">
      <c r="A100" s="8">
        <v>11</v>
      </c>
      <c r="B100" s="20" t="s">
        <v>65</v>
      </c>
      <c r="C100" s="44" t="s">
        <v>14</v>
      </c>
      <c r="D100" s="10" t="s">
        <v>66</v>
      </c>
      <c r="E100" s="22" t="s">
        <v>42</v>
      </c>
      <c r="F100" s="21">
        <v>7</v>
      </c>
      <c r="G100" s="18">
        <v>357</v>
      </c>
    </row>
    <row r="101" spans="1:8" ht="15.75" thickBot="1" x14ac:dyDescent="0.3">
      <c r="A101" s="29">
        <v>12</v>
      </c>
      <c r="B101" s="30" t="s">
        <v>67</v>
      </c>
      <c r="C101" s="44" t="s">
        <v>14</v>
      </c>
      <c r="D101" s="31">
        <v>11360314</v>
      </c>
      <c r="E101" s="46" t="s">
        <v>42</v>
      </c>
      <c r="F101" s="33">
        <v>1</v>
      </c>
      <c r="G101" s="34">
        <v>1500</v>
      </c>
    </row>
    <row r="102" spans="1:8" ht="13.5" customHeight="1" thickBot="1" x14ac:dyDescent="0.3">
      <c r="A102" s="35"/>
      <c r="B102" s="36" t="s">
        <v>48</v>
      </c>
      <c r="C102" s="37"/>
      <c r="D102" s="47"/>
      <c r="E102" s="48"/>
      <c r="F102" s="41">
        <f>SUM(F90:F101)</f>
        <v>228</v>
      </c>
      <c r="G102" s="41"/>
    </row>
    <row r="103" spans="1:8" ht="18" x14ac:dyDescent="0.25">
      <c r="A103" s="111"/>
      <c r="B103" s="112"/>
      <c r="C103" s="113"/>
      <c r="D103" s="114"/>
      <c r="E103" s="115"/>
      <c r="F103" s="116"/>
      <c r="G103" s="116"/>
    </row>
    <row r="104" spans="1:8" ht="15.75" thickBot="1" x14ac:dyDescent="0.3">
      <c r="A104" s="1"/>
      <c r="B104" s="2" t="s">
        <v>161</v>
      </c>
      <c r="C104" s="1"/>
      <c r="D104" s="1"/>
      <c r="E104" s="1"/>
      <c r="F104" s="1"/>
      <c r="G104" s="1"/>
      <c r="H104" s="1"/>
    </row>
    <row r="105" spans="1:8" ht="15" customHeight="1" x14ac:dyDescent="0.25">
      <c r="A105" s="164" t="s">
        <v>1</v>
      </c>
      <c r="B105" s="151"/>
      <c r="C105" s="152"/>
      <c r="D105" s="3"/>
      <c r="E105" s="167" t="s">
        <v>229</v>
      </c>
      <c r="F105" s="168"/>
      <c r="G105" s="169"/>
    </row>
    <row r="106" spans="1:8" ht="15.75" customHeight="1" thickBot="1" x14ac:dyDescent="0.3">
      <c r="A106" s="165"/>
      <c r="B106" s="160" t="s">
        <v>157</v>
      </c>
      <c r="C106" s="4" t="s">
        <v>4</v>
      </c>
      <c r="D106" s="5" t="s">
        <v>6</v>
      </c>
      <c r="E106" s="170"/>
      <c r="F106" s="171"/>
      <c r="G106" s="172"/>
    </row>
    <row r="107" spans="1:8" ht="23.25" customHeight="1" thickBot="1" x14ac:dyDescent="0.3">
      <c r="A107" s="166"/>
      <c r="B107" s="166"/>
      <c r="C107" s="6" t="s">
        <v>7</v>
      </c>
      <c r="D107" s="80" t="s">
        <v>8</v>
      </c>
      <c r="E107" s="7" t="s">
        <v>9</v>
      </c>
      <c r="F107" s="7" t="s">
        <v>10</v>
      </c>
      <c r="G107" s="7" t="s">
        <v>11</v>
      </c>
    </row>
    <row r="108" spans="1:8" ht="15.75" thickBot="1" x14ac:dyDescent="0.3">
      <c r="A108" s="81">
        <v>1</v>
      </c>
      <c r="B108" s="82" t="s">
        <v>162</v>
      </c>
      <c r="C108" s="83" t="s">
        <v>163</v>
      </c>
      <c r="D108" s="30"/>
      <c r="E108" s="84">
        <v>50</v>
      </c>
      <c r="F108" s="85">
        <v>12.5</v>
      </c>
      <c r="G108" s="86">
        <v>625</v>
      </c>
    </row>
    <row r="109" spans="1:8" ht="16.5" thickBot="1" x14ac:dyDescent="0.3">
      <c r="A109" s="87"/>
      <c r="B109" s="36" t="s">
        <v>164</v>
      </c>
      <c r="C109" s="43"/>
      <c r="D109" s="43"/>
      <c r="E109" s="47">
        <f>SUM(E108:E108)</f>
        <v>50</v>
      </c>
      <c r="F109" s="88"/>
      <c r="G109" s="89">
        <f>SUM(G108:G108)</f>
        <v>625</v>
      </c>
    </row>
    <row r="111" spans="1:8" ht="15.75" thickBot="1" x14ac:dyDescent="0.3">
      <c r="A111" s="1"/>
      <c r="B111" s="2" t="s">
        <v>165</v>
      </c>
      <c r="C111" s="1"/>
      <c r="D111" s="1"/>
      <c r="E111" s="1"/>
      <c r="F111" s="1"/>
      <c r="G111" s="1"/>
    </row>
    <row r="112" spans="1:8" ht="15" customHeight="1" x14ac:dyDescent="0.25">
      <c r="A112" s="173" t="s">
        <v>1</v>
      </c>
      <c r="B112" s="151"/>
      <c r="C112" s="152"/>
      <c r="D112" s="3"/>
      <c r="E112" s="167" t="s">
        <v>230</v>
      </c>
      <c r="F112" s="168"/>
      <c r="G112" s="169"/>
    </row>
    <row r="113" spans="1:7" ht="15.75" customHeight="1" thickBot="1" x14ac:dyDescent="0.3">
      <c r="A113" s="174"/>
      <c r="B113" s="160" t="s">
        <v>157</v>
      </c>
      <c r="C113" s="4" t="s">
        <v>4</v>
      </c>
      <c r="D113" s="5" t="s">
        <v>6</v>
      </c>
      <c r="E113" s="170"/>
      <c r="F113" s="171"/>
      <c r="G113" s="172"/>
    </row>
    <row r="114" spans="1:7" ht="31.5" customHeight="1" thickBot="1" x14ac:dyDescent="0.3">
      <c r="A114" s="175"/>
      <c r="B114" s="166"/>
      <c r="C114" s="6" t="s">
        <v>7</v>
      </c>
      <c r="D114" s="7" t="s">
        <v>8</v>
      </c>
      <c r="E114" s="7" t="s">
        <v>9</v>
      </c>
      <c r="F114" s="7" t="s">
        <v>10</v>
      </c>
      <c r="G114" s="7" t="s">
        <v>11</v>
      </c>
    </row>
    <row r="115" spans="1:7" x14ac:dyDescent="0.25">
      <c r="A115" s="52">
        <v>1</v>
      </c>
      <c r="B115" s="52" t="s">
        <v>166</v>
      </c>
      <c r="C115" s="45" t="s">
        <v>163</v>
      </c>
      <c r="D115" s="53" t="s">
        <v>167</v>
      </c>
      <c r="E115" s="90">
        <v>52</v>
      </c>
      <c r="F115" s="15">
        <v>0.2</v>
      </c>
      <c r="G115" s="55">
        <v>10.4</v>
      </c>
    </row>
    <row r="116" spans="1:7" x14ac:dyDescent="0.25">
      <c r="A116" s="26">
        <v>2</v>
      </c>
      <c r="B116" s="52" t="s">
        <v>168</v>
      </c>
      <c r="C116" s="45" t="s">
        <v>163</v>
      </c>
      <c r="D116" s="53" t="s">
        <v>167</v>
      </c>
      <c r="E116" s="91">
        <v>2</v>
      </c>
      <c r="F116" s="19">
        <v>15</v>
      </c>
      <c r="G116" s="56">
        <v>30</v>
      </c>
    </row>
    <row r="117" spans="1:7" x14ac:dyDescent="0.25">
      <c r="A117" s="26">
        <v>3</v>
      </c>
      <c r="B117" s="26" t="s">
        <v>169</v>
      </c>
      <c r="C117" s="45" t="s">
        <v>163</v>
      </c>
      <c r="D117" s="53" t="s">
        <v>167</v>
      </c>
      <c r="E117" s="91">
        <v>7</v>
      </c>
      <c r="F117" s="19">
        <v>12</v>
      </c>
      <c r="G117" s="56">
        <v>84</v>
      </c>
    </row>
    <row r="118" spans="1:7" x14ac:dyDescent="0.25">
      <c r="A118" s="26">
        <v>4</v>
      </c>
      <c r="B118" s="26" t="s">
        <v>170</v>
      </c>
      <c r="C118" s="45" t="s">
        <v>163</v>
      </c>
      <c r="D118" s="53" t="s">
        <v>167</v>
      </c>
      <c r="E118" s="91">
        <v>10</v>
      </c>
      <c r="F118" s="19">
        <v>42.1</v>
      </c>
      <c r="G118" s="56">
        <v>421</v>
      </c>
    </row>
    <row r="119" spans="1:7" x14ac:dyDescent="0.25">
      <c r="A119" s="26">
        <v>5</v>
      </c>
      <c r="B119" s="26" t="s">
        <v>147</v>
      </c>
      <c r="C119" s="45" t="s">
        <v>163</v>
      </c>
      <c r="D119" s="53" t="s">
        <v>167</v>
      </c>
      <c r="E119" s="91">
        <v>4</v>
      </c>
      <c r="F119" s="19">
        <v>22</v>
      </c>
      <c r="G119" s="56">
        <v>88</v>
      </c>
    </row>
    <row r="120" spans="1:7" x14ac:dyDescent="0.25">
      <c r="A120" s="26">
        <v>6</v>
      </c>
      <c r="B120" s="52" t="s">
        <v>171</v>
      </c>
      <c r="C120" s="45" t="s">
        <v>163</v>
      </c>
      <c r="D120" s="53" t="s">
        <v>167</v>
      </c>
      <c r="E120" s="91">
        <v>470</v>
      </c>
      <c r="F120" s="19">
        <v>2.5</v>
      </c>
      <c r="G120" s="56">
        <v>1175</v>
      </c>
    </row>
    <row r="121" spans="1:7" x14ac:dyDescent="0.25">
      <c r="A121" s="26">
        <v>7</v>
      </c>
      <c r="B121" s="26" t="s">
        <v>172</v>
      </c>
      <c r="C121" s="45" t="s">
        <v>163</v>
      </c>
      <c r="D121" s="53" t="s">
        <v>167</v>
      </c>
      <c r="E121" s="91">
        <v>4</v>
      </c>
      <c r="F121" s="19">
        <v>32</v>
      </c>
      <c r="G121" s="56">
        <v>128</v>
      </c>
    </row>
    <row r="122" spans="1:7" x14ac:dyDescent="0.25">
      <c r="A122" s="26">
        <v>8</v>
      </c>
      <c r="B122" s="26" t="s">
        <v>129</v>
      </c>
      <c r="C122" s="45" t="s">
        <v>163</v>
      </c>
      <c r="D122" s="53" t="s">
        <v>167</v>
      </c>
      <c r="E122" s="91">
        <v>1</v>
      </c>
      <c r="F122" s="19">
        <v>42</v>
      </c>
      <c r="G122" s="56">
        <v>42</v>
      </c>
    </row>
    <row r="123" spans="1:7" x14ac:dyDescent="0.25">
      <c r="A123" s="26">
        <v>9</v>
      </c>
      <c r="B123" s="26" t="s">
        <v>124</v>
      </c>
      <c r="C123" s="45" t="s">
        <v>163</v>
      </c>
      <c r="D123" s="53" t="s">
        <v>167</v>
      </c>
      <c r="E123" s="91">
        <v>1</v>
      </c>
      <c r="F123" s="19">
        <v>98</v>
      </c>
      <c r="G123" s="56">
        <v>98</v>
      </c>
    </row>
    <row r="124" spans="1:7" x14ac:dyDescent="0.25">
      <c r="A124" s="26">
        <v>10</v>
      </c>
      <c r="B124" s="26" t="s">
        <v>173</v>
      </c>
      <c r="C124" s="45" t="s">
        <v>163</v>
      </c>
      <c r="D124" s="53" t="s">
        <v>167</v>
      </c>
      <c r="E124" s="91">
        <v>1</v>
      </c>
      <c r="F124" s="19">
        <v>225</v>
      </c>
      <c r="G124" s="56">
        <v>225</v>
      </c>
    </row>
    <row r="125" spans="1:7" x14ac:dyDescent="0.25">
      <c r="A125" s="26">
        <v>11</v>
      </c>
      <c r="B125" s="26" t="s">
        <v>174</v>
      </c>
      <c r="C125" s="45" t="s">
        <v>163</v>
      </c>
      <c r="D125" s="53" t="s">
        <v>167</v>
      </c>
      <c r="E125" s="91">
        <v>1</v>
      </c>
      <c r="F125" s="19">
        <v>219.4</v>
      </c>
      <c r="G125" s="56">
        <v>219.4</v>
      </c>
    </row>
    <row r="126" spans="1:7" x14ac:dyDescent="0.25">
      <c r="A126" s="26">
        <v>12</v>
      </c>
      <c r="B126" s="26" t="s">
        <v>175</v>
      </c>
      <c r="C126" s="45" t="s">
        <v>163</v>
      </c>
      <c r="D126" s="53" t="s">
        <v>167</v>
      </c>
      <c r="E126" s="91">
        <v>5</v>
      </c>
      <c r="F126" s="19">
        <v>2.6</v>
      </c>
      <c r="G126" s="56">
        <v>13</v>
      </c>
    </row>
    <row r="127" spans="1:7" x14ac:dyDescent="0.25">
      <c r="A127" s="26">
        <v>13</v>
      </c>
      <c r="B127" s="26" t="s">
        <v>176</v>
      </c>
      <c r="C127" s="45" t="s">
        <v>163</v>
      </c>
      <c r="D127" s="53" t="s">
        <v>167</v>
      </c>
      <c r="E127" s="91">
        <v>8</v>
      </c>
      <c r="F127" s="19">
        <v>16.2</v>
      </c>
      <c r="G127" s="56">
        <v>129.6</v>
      </c>
    </row>
    <row r="128" spans="1:7" x14ac:dyDescent="0.25">
      <c r="A128" s="26">
        <v>14</v>
      </c>
      <c r="B128" s="26" t="s">
        <v>177</v>
      </c>
      <c r="C128" s="45" t="s">
        <v>163</v>
      </c>
      <c r="D128" s="53" t="s">
        <v>167</v>
      </c>
      <c r="E128" s="91">
        <v>20</v>
      </c>
      <c r="F128" s="19">
        <v>15.7</v>
      </c>
      <c r="G128" s="56">
        <v>314</v>
      </c>
    </row>
    <row r="129" spans="1:7" x14ac:dyDescent="0.25">
      <c r="A129" s="26">
        <v>15</v>
      </c>
      <c r="B129" s="26" t="s">
        <v>178</v>
      </c>
      <c r="C129" s="45" t="s">
        <v>163</v>
      </c>
      <c r="D129" s="53" t="s">
        <v>167</v>
      </c>
      <c r="E129" s="91">
        <v>10</v>
      </c>
      <c r="F129" s="19">
        <v>17.3</v>
      </c>
      <c r="G129" s="56">
        <v>173</v>
      </c>
    </row>
    <row r="130" spans="1:7" x14ac:dyDescent="0.25">
      <c r="A130" s="26">
        <v>16</v>
      </c>
      <c r="B130" s="26" t="s">
        <v>109</v>
      </c>
      <c r="C130" s="45" t="s">
        <v>163</v>
      </c>
      <c r="D130" s="53" t="s">
        <v>167</v>
      </c>
      <c r="E130" s="91">
        <v>5</v>
      </c>
      <c r="F130" s="19">
        <v>8.4499999999999993</v>
      </c>
      <c r="G130" s="56">
        <v>42.25</v>
      </c>
    </row>
    <row r="131" spans="1:7" x14ac:dyDescent="0.25">
      <c r="A131" s="26">
        <v>17</v>
      </c>
      <c r="B131" s="26" t="s">
        <v>179</v>
      </c>
      <c r="C131" s="45" t="s">
        <v>163</v>
      </c>
      <c r="D131" s="53" t="s">
        <v>167</v>
      </c>
      <c r="E131" s="91">
        <v>1</v>
      </c>
      <c r="F131" s="19">
        <v>18.25</v>
      </c>
      <c r="G131" s="56">
        <v>18.25</v>
      </c>
    </row>
    <row r="132" spans="1:7" x14ac:dyDescent="0.25">
      <c r="A132" s="26">
        <v>18</v>
      </c>
      <c r="B132" s="26" t="s">
        <v>180</v>
      </c>
      <c r="C132" s="45" t="s">
        <v>163</v>
      </c>
      <c r="D132" s="53" t="s">
        <v>167</v>
      </c>
      <c r="E132" s="91">
        <v>1</v>
      </c>
      <c r="F132" s="19">
        <v>46.27</v>
      </c>
      <c r="G132" s="56">
        <v>46.27</v>
      </c>
    </row>
    <row r="133" spans="1:7" x14ac:dyDescent="0.25">
      <c r="A133" s="26">
        <v>19</v>
      </c>
      <c r="B133" s="26" t="s">
        <v>181</v>
      </c>
      <c r="C133" s="45" t="s">
        <v>163</v>
      </c>
      <c r="D133" s="53" t="s">
        <v>167</v>
      </c>
      <c r="E133" s="91">
        <v>1</v>
      </c>
      <c r="F133" s="19">
        <v>20.82</v>
      </c>
      <c r="G133" s="56">
        <v>20.82</v>
      </c>
    </row>
    <row r="134" spans="1:7" ht="15.75" thickBot="1" x14ac:dyDescent="0.3">
      <c r="A134" s="57">
        <v>20</v>
      </c>
      <c r="B134" s="57" t="s">
        <v>148</v>
      </c>
      <c r="C134" s="92" t="s">
        <v>163</v>
      </c>
      <c r="D134" s="93">
        <v>2005</v>
      </c>
      <c r="E134" s="94">
        <v>9</v>
      </c>
      <c r="F134" s="24">
        <v>12.32</v>
      </c>
      <c r="G134" s="58">
        <v>110.88</v>
      </c>
    </row>
    <row r="135" spans="1:7" ht="15.75" thickBot="1" x14ac:dyDescent="0.3">
      <c r="A135" s="59"/>
      <c r="B135" s="60" t="s">
        <v>48</v>
      </c>
      <c r="C135" s="95"/>
      <c r="D135" s="96"/>
      <c r="E135" s="62">
        <f>SUM(E115:E134)</f>
        <v>613</v>
      </c>
      <c r="F135" s="97"/>
      <c r="G135" s="98">
        <f>SUM(G115:G134)</f>
        <v>3388.8700000000003</v>
      </c>
    </row>
    <row r="137" spans="1:7" ht="15.75" thickBot="1" x14ac:dyDescent="0.3">
      <c r="A137" s="1"/>
      <c r="B137" s="2" t="s">
        <v>68</v>
      </c>
      <c r="C137" s="1"/>
      <c r="D137" s="1"/>
      <c r="E137" s="1"/>
      <c r="F137" s="1"/>
      <c r="G137" s="1"/>
    </row>
    <row r="138" spans="1:7" ht="15" customHeight="1" x14ac:dyDescent="0.25">
      <c r="A138" s="148" t="s">
        <v>1</v>
      </c>
      <c r="B138" s="159"/>
      <c r="C138" s="159"/>
      <c r="D138" s="159"/>
      <c r="E138" s="49"/>
      <c r="F138" s="153" t="s">
        <v>230</v>
      </c>
      <c r="G138" s="153"/>
    </row>
    <row r="139" spans="1:7" ht="15.75" thickBot="1" x14ac:dyDescent="0.3">
      <c r="A139" s="149"/>
      <c r="B139" s="155" t="s">
        <v>3</v>
      </c>
      <c r="C139" s="4" t="s">
        <v>4</v>
      </c>
      <c r="D139" s="155" t="s">
        <v>5</v>
      </c>
      <c r="E139" s="50" t="s">
        <v>6</v>
      </c>
      <c r="F139" s="154"/>
      <c r="G139" s="154"/>
    </row>
    <row r="140" spans="1:7" ht="15.75" thickBot="1" x14ac:dyDescent="0.3">
      <c r="A140" s="150"/>
      <c r="B140" s="156"/>
      <c r="C140" s="6" t="s">
        <v>7</v>
      </c>
      <c r="D140" s="156"/>
      <c r="E140" s="51" t="s">
        <v>8</v>
      </c>
      <c r="F140" s="51" t="s">
        <v>9</v>
      </c>
      <c r="G140" s="51" t="s">
        <v>10</v>
      </c>
    </row>
    <row r="141" spans="1:7" x14ac:dyDescent="0.25">
      <c r="A141" s="52">
        <v>1</v>
      </c>
      <c r="B141" s="52" t="s">
        <v>69</v>
      </c>
      <c r="C141" s="53" t="s">
        <v>14</v>
      </c>
      <c r="D141" s="9"/>
      <c r="E141" s="54" t="s">
        <v>70</v>
      </c>
      <c r="F141" s="45">
        <v>1</v>
      </c>
      <c r="G141" s="15">
        <v>180</v>
      </c>
    </row>
    <row r="142" spans="1:7" x14ac:dyDescent="0.25">
      <c r="A142" s="26">
        <v>2</v>
      </c>
      <c r="B142" s="26" t="s">
        <v>71</v>
      </c>
      <c r="C142" s="53" t="s">
        <v>14</v>
      </c>
      <c r="D142" s="20"/>
      <c r="E142" s="44" t="s">
        <v>42</v>
      </c>
      <c r="F142" s="45">
        <v>1</v>
      </c>
      <c r="G142" s="19">
        <v>100</v>
      </c>
    </row>
    <row r="143" spans="1:7" x14ac:dyDescent="0.25">
      <c r="A143" s="26">
        <v>3</v>
      </c>
      <c r="B143" s="26" t="s">
        <v>72</v>
      </c>
      <c r="C143" s="53" t="s">
        <v>14</v>
      </c>
      <c r="D143" s="20"/>
      <c r="E143" s="44" t="s">
        <v>42</v>
      </c>
      <c r="F143" s="45">
        <v>1</v>
      </c>
      <c r="G143" s="19">
        <v>60</v>
      </c>
    </row>
    <row r="144" spans="1:7" x14ac:dyDescent="0.25">
      <c r="A144" s="26">
        <v>4</v>
      </c>
      <c r="B144" s="26" t="s">
        <v>73</v>
      </c>
      <c r="C144" s="53" t="s">
        <v>14</v>
      </c>
      <c r="D144" s="20"/>
      <c r="E144" s="44" t="s">
        <v>42</v>
      </c>
      <c r="F144" s="45">
        <v>1</v>
      </c>
      <c r="G144" s="19">
        <v>50</v>
      </c>
    </row>
    <row r="145" spans="1:7" x14ac:dyDescent="0.25">
      <c r="A145" s="26">
        <v>5</v>
      </c>
      <c r="B145" s="26" t="s">
        <v>74</v>
      </c>
      <c r="C145" s="53" t="s">
        <v>14</v>
      </c>
      <c r="D145" s="20"/>
      <c r="E145" s="44" t="s">
        <v>42</v>
      </c>
      <c r="F145" s="45">
        <v>1</v>
      </c>
      <c r="G145" s="19">
        <v>125</v>
      </c>
    </row>
    <row r="146" spans="1:7" x14ac:dyDescent="0.25">
      <c r="A146" s="26">
        <v>6</v>
      </c>
      <c r="B146" s="26" t="s">
        <v>75</v>
      </c>
      <c r="C146" s="53" t="s">
        <v>14</v>
      </c>
      <c r="D146" s="20"/>
      <c r="E146" s="44" t="s">
        <v>42</v>
      </c>
      <c r="F146" s="45">
        <v>1</v>
      </c>
      <c r="G146" s="19">
        <v>185</v>
      </c>
    </row>
    <row r="147" spans="1:7" x14ac:dyDescent="0.25">
      <c r="A147" s="26">
        <v>7</v>
      </c>
      <c r="B147" s="26" t="s">
        <v>76</v>
      </c>
      <c r="C147" s="53" t="s">
        <v>14</v>
      </c>
      <c r="D147" s="20"/>
      <c r="E147" s="44" t="s">
        <v>42</v>
      </c>
      <c r="F147" s="45">
        <v>2</v>
      </c>
      <c r="G147" s="19">
        <v>12</v>
      </c>
    </row>
    <row r="148" spans="1:7" x14ac:dyDescent="0.25">
      <c r="A148" s="26">
        <v>8</v>
      </c>
      <c r="B148" s="26" t="s">
        <v>77</v>
      </c>
      <c r="C148" s="53" t="s">
        <v>14</v>
      </c>
      <c r="D148" s="20"/>
      <c r="E148" s="44" t="s">
        <v>42</v>
      </c>
      <c r="F148" s="45">
        <v>2</v>
      </c>
      <c r="G148" s="19">
        <v>100</v>
      </c>
    </row>
    <row r="149" spans="1:7" x14ac:dyDescent="0.25">
      <c r="A149" s="26">
        <v>9</v>
      </c>
      <c r="B149" s="52" t="s">
        <v>78</v>
      </c>
      <c r="C149" s="53" t="s">
        <v>14</v>
      </c>
      <c r="D149" s="20"/>
      <c r="E149" s="44" t="s">
        <v>42</v>
      </c>
      <c r="F149" s="45">
        <v>2</v>
      </c>
      <c r="G149" s="19">
        <v>5</v>
      </c>
    </row>
    <row r="150" spans="1:7" x14ac:dyDescent="0.25">
      <c r="A150" s="26">
        <v>10</v>
      </c>
      <c r="B150" s="26" t="s">
        <v>79</v>
      </c>
      <c r="C150" s="53" t="s">
        <v>14</v>
      </c>
      <c r="D150" s="20"/>
      <c r="E150" s="44" t="s">
        <v>42</v>
      </c>
      <c r="F150" s="45">
        <v>1</v>
      </c>
      <c r="G150" s="19">
        <v>243</v>
      </c>
    </row>
    <row r="151" spans="1:7" x14ac:dyDescent="0.25">
      <c r="A151" s="26">
        <v>11</v>
      </c>
      <c r="B151" s="26" t="s">
        <v>80</v>
      </c>
      <c r="C151" s="53" t="s">
        <v>14</v>
      </c>
      <c r="D151" s="20"/>
      <c r="E151" s="44" t="s">
        <v>42</v>
      </c>
      <c r="F151" s="45">
        <v>5</v>
      </c>
      <c r="G151" s="19">
        <v>10</v>
      </c>
    </row>
    <row r="152" spans="1:7" x14ac:dyDescent="0.25">
      <c r="A152" s="26">
        <v>12</v>
      </c>
      <c r="B152" s="26" t="s">
        <v>81</v>
      </c>
      <c r="C152" s="53" t="s">
        <v>14</v>
      </c>
      <c r="D152" s="20"/>
      <c r="E152" s="44" t="s">
        <v>42</v>
      </c>
      <c r="F152" s="45">
        <v>5</v>
      </c>
      <c r="G152" s="19">
        <v>10</v>
      </c>
    </row>
    <row r="153" spans="1:7" x14ac:dyDescent="0.25">
      <c r="A153" s="26">
        <v>13</v>
      </c>
      <c r="B153" s="26" t="s">
        <v>82</v>
      </c>
      <c r="C153" s="53" t="s">
        <v>14</v>
      </c>
      <c r="D153" s="20"/>
      <c r="E153" s="44" t="s">
        <v>42</v>
      </c>
      <c r="F153" s="45">
        <v>1</v>
      </c>
      <c r="G153" s="19">
        <v>252</v>
      </c>
    </row>
    <row r="154" spans="1:7" x14ac:dyDescent="0.25">
      <c r="A154" s="57">
        <v>14</v>
      </c>
      <c r="B154" s="26" t="s">
        <v>83</v>
      </c>
      <c r="C154" s="53" t="s">
        <v>14</v>
      </c>
      <c r="D154" s="20"/>
      <c r="E154" s="44" t="s">
        <v>42</v>
      </c>
      <c r="F154" s="10">
        <v>1</v>
      </c>
      <c r="G154" s="19">
        <v>625</v>
      </c>
    </row>
    <row r="155" spans="1:7" x14ac:dyDescent="0.25">
      <c r="A155" s="57">
        <v>15</v>
      </c>
      <c r="B155" s="26" t="s">
        <v>84</v>
      </c>
      <c r="C155" s="53" t="s">
        <v>14</v>
      </c>
      <c r="D155" s="20"/>
      <c r="E155" s="44" t="s">
        <v>42</v>
      </c>
      <c r="F155" s="10">
        <v>1</v>
      </c>
      <c r="G155" s="19">
        <v>275</v>
      </c>
    </row>
    <row r="156" spans="1:7" x14ac:dyDescent="0.25">
      <c r="A156" s="57">
        <v>16</v>
      </c>
      <c r="B156" s="26" t="s">
        <v>85</v>
      </c>
      <c r="C156" s="53" t="s">
        <v>14</v>
      </c>
      <c r="D156" s="20"/>
      <c r="E156" s="44" t="s">
        <v>42</v>
      </c>
      <c r="F156" s="10">
        <v>3</v>
      </c>
      <c r="G156" s="19">
        <v>25</v>
      </c>
    </row>
    <row r="157" spans="1:7" x14ac:dyDescent="0.25">
      <c r="A157" s="57">
        <v>17</v>
      </c>
      <c r="B157" s="26" t="s">
        <v>86</v>
      </c>
      <c r="C157" s="53" t="s">
        <v>14</v>
      </c>
      <c r="D157" s="20"/>
      <c r="E157" s="44" t="s">
        <v>42</v>
      </c>
      <c r="F157" s="10">
        <v>1</v>
      </c>
      <c r="G157" s="19">
        <v>345</v>
      </c>
    </row>
    <row r="158" spans="1:7" x14ac:dyDescent="0.25">
      <c r="A158" s="57">
        <v>18</v>
      </c>
      <c r="B158" s="26" t="s">
        <v>18</v>
      </c>
      <c r="C158" s="53" t="s">
        <v>14</v>
      </c>
      <c r="D158" s="20"/>
      <c r="E158" s="44" t="s">
        <v>42</v>
      </c>
      <c r="F158" s="10">
        <v>1</v>
      </c>
      <c r="G158" s="19">
        <v>160</v>
      </c>
    </row>
    <row r="159" spans="1:7" x14ac:dyDescent="0.25">
      <c r="A159" s="57">
        <v>19</v>
      </c>
      <c r="B159" s="26" t="s">
        <v>87</v>
      </c>
      <c r="C159" s="53" t="s">
        <v>14</v>
      </c>
      <c r="D159" s="20"/>
      <c r="E159" s="44" t="s">
        <v>42</v>
      </c>
      <c r="F159" s="10">
        <v>2</v>
      </c>
      <c r="G159" s="19">
        <v>90</v>
      </c>
    </row>
    <row r="160" spans="1:7" x14ac:dyDescent="0.25">
      <c r="A160" s="57">
        <v>20</v>
      </c>
      <c r="B160" s="26" t="s">
        <v>88</v>
      </c>
      <c r="C160" s="53" t="s">
        <v>14</v>
      </c>
      <c r="D160" s="20"/>
      <c r="E160" s="44" t="s">
        <v>42</v>
      </c>
      <c r="F160" s="10">
        <v>2</v>
      </c>
      <c r="G160" s="19">
        <v>130</v>
      </c>
    </row>
    <row r="161" spans="1:7" x14ac:dyDescent="0.25">
      <c r="A161" s="57">
        <v>21</v>
      </c>
      <c r="B161" s="26" t="s">
        <v>89</v>
      </c>
      <c r="C161" s="53" t="s">
        <v>14</v>
      </c>
      <c r="D161" s="20"/>
      <c r="E161" s="44" t="s">
        <v>42</v>
      </c>
      <c r="F161" s="10">
        <v>4</v>
      </c>
      <c r="G161" s="19">
        <v>10</v>
      </c>
    </row>
    <row r="162" spans="1:7" x14ac:dyDescent="0.25">
      <c r="A162" s="57">
        <v>22</v>
      </c>
      <c r="B162" s="26" t="s">
        <v>90</v>
      </c>
      <c r="C162" s="53" t="s">
        <v>14</v>
      </c>
      <c r="D162" s="20"/>
      <c r="E162" s="44" t="s">
        <v>42</v>
      </c>
      <c r="F162" s="10">
        <v>10</v>
      </c>
      <c r="G162" s="19">
        <v>5</v>
      </c>
    </row>
    <row r="163" spans="1:7" x14ac:dyDescent="0.25">
      <c r="A163" s="57">
        <v>23</v>
      </c>
      <c r="B163" s="26" t="s">
        <v>91</v>
      </c>
      <c r="C163" s="53" t="s">
        <v>14</v>
      </c>
      <c r="D163" s="20"/>
      <c r="E163" s="44" t="s">
        <v>42</v>
      </c>
      <c r="F163" s="10">
        <v>1</v>
      </c>
      <c r="G163" s="19">
        <v>7</v>
      </c>
    </row>
    <row r="164" spans="1:7" x14ac:dyDescent="0.25">
      <c r="A164" s="57">
        <v>24</v>
      </c>
      <c r="B164" s="26" t="s">
        <v>91</v>
      </c>
      <c r="C164" s="53" t="s">
        <v>14</v>
      </c>
      <c r="D164" s="20"/>
      <c r="E164" s="44" t="s">
        <v>42</v>
      </c>
      <c r="F164" s="10">
        <v>10</v>
      </c>
      <c r="G164" s="19">
        <v>5</v>
      </c>
    </row>
    <row r="165" spans="1:7" x14ac:dyDescent="0.25">
      <c r="A165" s="57">
        <v>25</v>
      </c>
      <c r="B165" s="26" t="s">
        <v>91</v>
      </c>
      <c r="C165" s="53" t="s">
        <v>14</v>
      </c>
      <c r="D165" s="20"/>
      <c r="E165" s="44" t="s">
        <v>42</v>
      </c>
      <c r="F165" s="10">
        <v>6</v>
      </c>
      <c r="G165" s="19">
        <v>10</v>
      </c>
    </row>
    <row r="166" spans="1:7" x14ac:dyDescent="0.25">
      <c r="A166" s="57">
        <v>26</v>
      </c>
      <c r="B166" s="26" t="s">
        <v>92</v>
      </c>
      <c r="C166" s="53" t="s">
        <v>14</v>
      </c>
      <c r="D166" s="20"/>
      <c r="E166" s="44" t="s">
        <v>42</v>
      </c>
      <c r="F166" s="10">
        <v>4</v>
      </c>
      <c r="G166" s="19">
        <v>60</v>
      </c>
    </row>
    <row r="167" spans="1:7" x14ac:dyDescent="0.25">
      <c r="A167" s="57">
        <v>27</v>
      </c>
      <c r="B167" s="26" t="s">
        <v>93</v>
      </c>
      <c r="C167" s="53" t="s">
        <v>14</v>
      </c>
      <c r="D167" s="20"/>
      <c r="E167" s="44" t="s">
        <v>42</v>
      </c>
      <c r="F167" s="10">
        <v>1</v>
      </c>
      <c r="G167" s="19">
        <v>18</v>
      </c>
    </row>
    <row r="168" spans="1:7" x14ac:dyDescent="0.25">
      <c r="A168" s="57">
        <v>28</v>
      </c>
      <c r="B168" s="26" t="s">
        <v>93</v>
      </c>
      <c r="C168" s="53" t="s">
        <v>14</v>
      </c>
      <c r="D168" s="20"/>
      <c r="E168" s="44" t="s">
        <v>42</v>
      </c>
      <c r="F168" s="10">
        <v>1</v>
      </c>
      <c r="G168" s="19">
        <v>16</v>
      </c>
    </row>
    <row r="169" spans="1:7" x14ac:dyDescent="0.25">
      <c r="A169" s="57">
        <v>29</v>
      </c>
      <c r="B169" s="26" t="s">
        <v>94</v>
      </c>
      <c r="C169" s="53" t="s">
        <v>14</v>
      </c>
      <c r="D169" s="20"/>
      <c r="E169" s="44" t="s">
        <v>42</v>
      </c>
      <c r="F169" s="10">
        <v>8</v>
      </c>
      <c r="G169" s="19">
        <v>75</v>
      </c>
    </row>
    <row r="170" spans="1:7" x14ac:dyDescent="0.25">
      <c r="A170" s="57">
        <v>30</v>
      </c>
      <c r="B170" s="26" t="s">
        <v>94</v>
      </c>
      <c r="C170" s="53" t="s">
        <v>14</v>
      </c>
      <c r="D170" s="20"/>
      <c r="E170" s="44" t="s">
        <v>42</v>
      </c>
      <c r="F170" s="10">
        <v>30</v>
      </c>
      <c r="G170" s="19">
        <v>95</v>
      </c>
    </row>
    <row r="171" spans="1:7" x14ac:dyDescent="0.25">
      <c r="A171" s="57">
        <v>31</v>
      </c>
      <c r="B171" s="26" t="s">
        <v>95</v>
      </c>
      <c r="C171" s="53" t="s">
        <v>14</v>
      </c>
      <c r="D171" s="20"/>
      <c r="E171" s="44" t="s">
        <v>42</v>
      </c>
      <c r="F171" s="10">
        <v>8</v>
      </c>
      <c r="G171" s="19">
        <v>85</v>
      </c>
    </row>
    <row r="172" spans="1:7" x14ac:dyDescent="0.25">
      <c r="A172" s="57">
        <v>32</v>
      </c>
      <c r="B172" s="26" t="s">
        <v>96</v>
      </c>
      <c r="C172" s="53" t="s">
        <v>14</v>
      </c>
      <c r="D172" s="20"/>
      <c r="E172" s="44" t="s">
        <v>42</v>
      </c>
      <c r="F172" s="10">
        <v>52</v>
      </c>
      <c r="G172" s="19">
        <v>26</v>
      </c>
    </row>
    <row r="173" spans="1:7" x14ac:dyDescent="0.25">
      <c r="A173" s="57">
        <v>33</v>
      </c>
      <c r="B173" s="26" t="s">
        <v>96</v>
      </c>
      <c r="C173" s="53" t="s">
        <v>14</v>
      </c>
      <c r="D173" s="20"/>
      <c r="E173" s="44" t="s">
        <v>42</v>
      </c>
      <c r="F173" s="10">
        <v>324</v>
      </c>
      <c r="G173" s="19">
        <v>26</v>
      </c>
    </row>
    <row r="174" spans="1:7" x14ac:dyDescent="0.25">
      <c r="A174" s="57">
        <v>34</v>
      </c>
      <c r="B174" s="26" t="s">
        <v>97</v>
      </c>
      <c r="C174" s="53" t="s">
        <v>14</v>
      </c>
      <c r="D174" s="20"/>
      <c r="E174" s="44" t="s">
        <v>42</v>
      </c>
      <c r="F174" s="10">
        <v>1</v>
      </c>
      <c r="G174" s="19">
        <v>18</v>
      </c>
    </row>
    <row r="175" spans="1:7" x14ac:dyDescent="0.25">
      <c r="A175" s="57">
        <v>35</v>
      </c>
      <c r="B175" s="26" t="s">
        <v>98</v>
      </c>
      <c r="C175" s="53" t="s">
        <v>14</v>
      </c>
      <c r="D175" s="20"/>
      <c r="E175" s="44" t="s">
        <v>42</v>
      </c>
      <c r="F175" s="10">
        <v>1</v>
      </c>
      <c r="G175" s="19">
        <v>16</v>
      </c>
    </row>
    <row r="176" spans="1:7" x14ac:dyDescent="0.25">
      <c r="A176" s="57">
        <v>36</v>
      </c>
      <c r="B176" s="26" t="s">
        <v>99</v>
      </c>
      <c r="C176" s="53" t="s">
        <v>14</v>
      </c>
      <c r="D176" s="20"/>
      <c r="E176" s="44" t="s">
        <v>42</v>
      </c>
      <c r="F176" s="10">
        <v>1</v>
      </c>
      <c r="G176" s="19">
        <v>24</v>
      </c>
    </row>
    <row r="177" spans="1:7" x14ac:dyDescent="0.25">
      <c r="A177" s="57">
        <v>37</v>
      </c>
      <c r="B177" s="26" t="s">
        <v>100</v>
      </c>
      <c r="C177" s="53" t="s">
        <v>14</v>
      </c>
      <c r="D177" s="20"/>
      <c r="E177" s="44" t="s">
        <v>42</v>
      </c>
      <c r="F177" s="10">
        <v>10</v>
      </c>
      <c r="G177" s="19">
        <v>70</v>
      </c>
    </row>
    <row r="178" spans="1:7" x14ac:dyDescent="0.25">
      <c r="A178" s="57">
        <v>38</v>
      </c>
      <c r="B178" s="26" t="s">
        <v>101</v>
      </c>
      <c r="C178" s="53" t="s">
        <v>14</v>
      </c>
      <c r="D178" s="20"/>
      <c r="E178" s="44" t="s">
        <v>42</v>
      </c>
      <c r="F178" s="10">
        <v>1</v>
      </c>
      <c r="G178" s="19">
        <v>85</v>
      </c>
    </row>
    <row r="179" spans="1:7" x14ac:dyDescent="0.25">
      <c r="A179" s="57">
        <v>39</v>
      </c>
      <c r="B179" s="26" t="s">
        <v>102</v>
      </c>
      <c r="C179" s="53" t="s">
        <v>14</v>
      </c>
      <c r="D179" s="20"/>
      <c r="E179" s="44" t="s">
        <v>42</v>
      </c>
      <c r="F179" s="10">
        <v>1</v>
      </c>
      <c r="G179" s="19">
        <v>145</v>
      </c>
    </row>
    <row r="180" spans="1:7" x14ac:dyDescent="0.25">
      <c r="A180" s="57">
        <v>40</v>
      </c>
      <c r="B180" s="26" t="s">
        <v>103</v>
      </c>
      <c r="C180" s="53" t="s">
        <v>14</v>
      </c>
      <c r="D180" s="20"/>
      <c r="E180" s="44" t="s">
        <v>42</v>
      </c>
      <c r="F180" s="10">
        <v>2</v>
      </c>
      <c r="G180" s="19">
        <v>200</v>
      </c>
    </row>
    <row r="181" spans="1:7" x14ac:dyDescent="0.25">
      <c r="A181" s="57">
        <v>41</v>
      </c>
      <c r="B181" s="26" t="s">
        <v>104</v>
      </c>
      <c r="C181" s="53" t="s">
        <v>14</v>
      </c>
      <c r="D181" s="20"/>
      <c r="E181" s="44" t="s">
        <v>42</v>
      </c>
      <c r="F181" s="10">
        <v>4</v>
      </c>
      <c r="G181" s="19">
        <v>180</v>
      </c>
    </row>
    <row r="182" spans="1:7" x14ac:dyDescent="0.25">
      <c r="A182" s="57">
        <v>42</v>
      </c>
      <c r="B182" s="26" t="s">
        <v>105</v>
      </c>
      <c r="C182" s="53" t="s">
        <v>14</v>
      </c>
      <c r="D182" s="20"/>
      <c r="E182" s="44" t="s">
        <v>42</v>
      </c>
      <c r="F182" s="10">
        <v>1</v>
      </c>
      <c r="G182" s="19">
        <v>200</v>
      </c>
    </row>
    <row r="183" spans="1:7" x14ac:dyDescent="0.25">
      <c r="A183" s="57">
        <v>43</v>
      </c>
      <c r="B183" s="26" t="s">
        <v>106</v>
      </c>
      <c r="C183" s="53" t="s">
        <v>14</v>
      </c>
      <c r="D183" s="20"/>
      <c r="E183" s="44" t="s">
        <v>42</v>
      </c>
      <c r="F183" s="10">
        <v>1</v>
      </c>
      <c r="G183" s="19">
        <v>150</v>
      </c>
    </row>
    <row r="184" spans="1:7" x14ac:dyDescent="0.25">
      <c r="A184" s="57">
        <v>44</v>
      </c>
      <c r="B184" s="26" t="s">
        <v>107</v>
      </c>
      <c r="C184" s="53" t="s">
        <v>14</v>
      </c>
      <c r="D184" s="20"/>
      <c r="E184" s="44" t="s">
        <v>42</v>
      </c>
      <c r="F184" s="10">
        <v>2</v>
      </c>
      <c r="G184" s="19">
        <v>570</v>
      </c>
    </row>
    <row r="185" spans="1:7" x14ac:dyDescent="0.25">
      <c r="A185" s="57">
        <v>45</v>
      </c>
      <c r="B185" s="26" t="s">
        <v>108</v>
      </c>
      <c r="C185" s="53" t="s">
        <v>14</v>
      </c>
      <c r="D185" s="20"/>
      <c r="E185" s="44" t="s">
        <v>42</v>
      </c>
      <c r="F185" s="10">
        <v>1</v>
      </c>
      <c r="G185" s="19">
        <v>318</v>
      </c>
    </row>
    <row r="186" spans="1:7" x14ac:dyDescent="0.25">
      <c r="A186" s="57">
        <v>46</v>
      </c>
      <c r="B186" s="26" t="s">
        <v>109</v>
      </c>
      <c r="C186" s="53" t="s">
        <v>14</v>
      </c>
      <c r="D186" s="20"/>
      <c r="E186" s="44" t="s">
        <v>42</v>
      </c>
      <c r="F186" s="10">
        <v>5</v>
      </c>
      <c r="G186" s="19">
        <v>30</v>
      </c>
    </row>
    <row r="187" spans="1:7" x14ac:dyDescent="0.25">
      <c r="A187" s="57">
        <v>47</v>
      </c>
      <c r="B187" s="26" t="s">
        <v>110</v>
      </c>
      <c r="C187" s="53" t="s">
        <v>14</v>
      </c>
      <c r="D187" s="20"/>
      <c r="E187" s="44" t="s">
        <v>42</v>
      </c>
      <c r="F187" s="10">
        <v>2</v>
      </c>
      <c r="G187" s="19">
        <v>18</v>
      </c>
    </row>
    <row r="188" spans="1:7" x14ac:dyDescent="0.25">
      <c r="A188" s="57">
        <v>48</v>
      </c>
      <c r="B188" s="26" t="s">
        <v>111</v>
      </c>
      <c r="C188" s="53" t="s">
        <v>14</v>
      </c>
      <c r="D188" s="20"/>
      <c r="E188" s="44" t="s">
        <v>42</v>
      </c>
      <c r="F188" s="10">
        <v>2</v>
      </c>
      <c r="G188" s="19">
        <v>3</v>
      </c>
    </row>
    <row r="189" spans="1:7" x14ac:dyDescent="0.25">
      <c r="A189" s="57">
        <v>49</v>
      </c>
      <c r="B189" s="26" t="s">
        <v>112</v>
      </c>
      <c r="C189" s="53" t="s">
        <v>14</v>
      </c>
      <c r="D189" s="20"/>
      <c r="E189" s="44" t="s">
        <v>42</v>
      </c>
      <c r="F189" s="10">
        <v>1</v>
      </c>
      <c r="G189" s="19">
        <v>280</v>
      </c>
    </row>
    <row r="190" spans="1:7" x14ac:dyDescent="0.25">
      <c r="A190" s="57">
        <v>50</v>
      </c>
      <c r="B190" s="26" t="s">
        <v>113</v>
      </c>
      <c r="C190" s="53" t="s">
        <v>14</v>
      </c>
      <c r="D190" s="20"/>
      <c r="E190" s="44" t="s">
        <v>42</v>
      </c>
      <c r="F190" s="10">
        <v>1</v>
      </c>
      <c r="G190" s="19">
        <v>243</v>
      </c>
    </row>
    <row r="191" spans="1:7" x14ac:dyDescent="0.25">
      <c r="A191" s="57">
        <v>51</v>
      </c>
      <c r="B191" s="26" t="s">
        <v>114</v>
      </c>
      <c r="C191" s="53" t="s">
        <v>14</v>
      </c>
      <c r="D191" s="20"/>
      <c r="E191" s="44" t="s">
        <v>42</v>
      </c>
      <c r="F191" s="10">
        <v>2</v>
      </c>
      <c r="G191" s="19">
        <v>100</v>
      </c>
    </row>
    <row r="192" spans="1:7" x14ac:dyDescent="0.25">
      <c r="A192" s="57">
        <v>52</v>
      </c>
      <c r="B192" s="26" t="s">
        <v>115</v>
      </c>
      <c r="C192" s="53" t="s">
        <v>14</v>
      </c>
      <c r="D192" s="20"/>
      <c r="E192" s="44" t="s">
        <v>42</v>
      </c>
      <c r="F192" s="10">
        <v>1</v>
      </c>
      <c r="G192" s="19">
        <v>160</v>
      </c>
    </row>
    <row r="193" spans="1:7" x14ac:dyDescent="0.25">
      <c r="A193" s="57">
        <v>53</v>
      </c>
      <c r="B193" s="26" t="s">
        <v>116</v>
      </c>
      <c r="C193" s="53" t="s">
        <v>14</v>
      </c>
      <c r="D193" s="20"/>
      <c r="E193" s="44" t="s">
        <v>42</v>
      </c>
      <c r="F193" s="10">
        <v>3</v>
      </c>
      <c r="G193" s="19">
        <v>206</v>
      </c>
    </row>
    <row r="194" spans="1:7" x14ac:dyDescent="0.25">
      <c r="A194" s="57">
        <v>54</v>
      </c>
      <c r="B194" s="26" t="s">
        <v>117</v>
      </c>
      <c r="C194" s="53" t="s">
        <v>14</v>
      </c>
      <c r="D194" s="20"/>
      <c r="E194" s="44" t="s">
        <v>42</v>
      </c>
      <c r="F194" s="10">
        <v>1</v>
      </c>
      <c r="G194" s="19">
        <v>50</v>
      </c>
    </row>
    <row r="195" spans="1:7" x14ac:dyDescent="0.25">
      <c r="A195" s="57">
        <v>55</v>
      </c>
      <c r="B195" s="26" t="s">
        <v>118</v>
      </c>
      <c r="C195" s="53" t="s">
        <v>14</v>
      </c>
      <c r="D195" s="20"/>
      <c r="E195" s="44" t="s">
        <v>42</v>
      </c>
      <c r="F195" s="10">
        <v>1</v>
      </c>
      <c r="G195" s="19">
        <v>15</v>
      </c>
    </row>
    <row r="196" spans="1:7" x14ac:dyDescent="0.25">
      <c r="A196" s="57">
        <v>56</v>
      </c>
      <c r="B196" s="26" t="s">
        <v>119</v>
      </c>
      <c r="C196" s="53" t="s">
        <v>14</v>
      </c>
      <c r="D196" s="20"/>
      <c r="E196" s="44" t="s">
        <v>42</v>
      </c>
      <c r="F196" s="10">
        <v>1</v>
      </c>
      <c r="G196" s="19">
        <v>50</v>
      </c>
    </row>
    <row r="197" spans="1:7" x14ac:dyDescent="0.25">
      <c r="A197" s="57">
        <v>57</v>
      </c>
      <c r="B197" s="26" t="s">
        <v>120</v>
      </c>
      <c r="C197" s="53" t="s">
        <v>14</v>
      </c>
      <c r="D197" s="20"/>
      <c r="E197" s="44" t="s">
        <v>42</v>
      </c>
      <c r="F197" s="10">
        <v>5</v>
      </c>
      <c r="G197" s="19">
        <v>135</v>
      </c>
    </row>
    <row r="198" spans="1:7" x14ac:dyDescent="0.25">
      <c r="A198" s="57">
        <v>58</v>
      </c>
      <c r="B198" s="26" t="s">
        <v>121</v>
      </c>
      <c r="C198" s="53" t="s">
        <v>14</v>
      </c>
      <c r="D198" s="20"/>
      <c r="E198" s="44" t="s">
        <v>42</v>
      </c>
      <c r="F198" s="10">
        <v>2</v>
      </c>
      <c r="G198" s="19">
        <v>5</v>
      </c>
    </row>
    <row r="199" spans="1:7" x14ac:dyDescent="0.25">
      <c r="A199" s="57">
        <v>59</v>
      </c>
      <c r="B199" s="26" t="s">
        <v>122</v>
      </c>
      <c r="C199" s="53" t="s">
        <v>14</v>
      </c>
      <c r="D199" s="20"/>
      <c r="E199" s="44" t="s">
        <v>42</v>
      </c>
      <c r="F199" s="10">
        <v>12</v>
      </c>
      <c r="G199" s="19">
        <v>15</v>
      </c>
    </row>
    <row r="200" spans="1:7" x14ac:dyDescent="0.25">
      <c r="A200" s="57">
        <v>60</v>
      </c>
      <c r="B200" s="26" t="s">
        <v>123</v>
      </c>
      <c r="C200" s="53" t="s">
        <v>14</v>
      </c>
      <c r="D200" s="20"/>
      <c r="E200" s="44" t="s">
        <v>42</v>
      </c>
      <c r="F200" s="10">
        <v>3</v>
      </c>
      <c r="G200" s="19">
        <v>10</v>
      </c>
    </row>
    <row r="201" spans="1:7" x14ac:dyDescent="0.25">
      <c r="A201" s="57">
        <v>61</v>
      </c>
      <c r="B201" s="26" t="s">
        <v>124</v>
      </c>
      <c r="C201" s="53" t="s">
        <v>14</v>
      </c>
      <c r="D201" s="20"/>
      <c r="E201" s="44" t="s">
        <v>42</v>
      </c>
      <c r="F201" s="10">
        <v>8</v>
      </c>
      <c r="G201" s="19">
        <v>50</v>
      </c>
    </row>
    <row r="202" spans="1:7" x14ac:dyDescent="0.25">
      <c r="A202" s="57">
        <v>62</v>
      </c>
      <c r="B202" s="26" t="s">
        <v>125</v>
      </c>
      <c r="C202" s="53" t="s">
        <v>14</v>
      </c>
      <c r="D202" s="20"/>
      <c r="E202" s="44" t="s">
        <v>42</v>
      </c>
      <c r="F202" s="10">
        <v>8</v>
      </c>
      <c r="G202" s="19">
        <v>6</v>
      </c>
    </row>
    <row r="203" spans="1:7" x14ac:dyDescent="0.25">
      <c r="A203" s="57">
        <v>63</v>
      </c>
      <c r="B203" s="26" t="s">
        <v>126</v>
      </c>
      <c r="C203" s="53" t="s">
        <v>14</v>
      </c>
      <c r="D203" s="20"/>
      <c r="E203" s="44" t="s">
        <v>42</v>
      </c>
      <c r="F203" s="10">
        <v>4</v>
      </c>
      <c r="G203" s="19">
        <v>50</v>
      </c>
    </row>
    <row r="204" spans="1:7" x14ac:dyDescent="0.25">
      <c r="A204" s="57">
        <v>64</v>
      </c>
      <c r="B204" s="26" t="s">
        <v>127</v>
      </c>
      <c r="C204" s="53" t="s">
        <v>14</v>
      </c>
      <c r="D204" s="20"/>
      <c r="E204" s="44" t="s">
        <v>42</v>
      </c>
      <c r="F204" s="10">
        <v>4</v>
      </c>
      <c r="G204" s="19">
        <v>2</v>
      </c>
    </row>
    <row r="205" spans="1:7" x14ac:dyDescent="0.25">
      <c r="A205" s="57">
        <v>65</v>
      </c>
      <c r="B205" s="26" t="s">
        <v>128</v>
      </c>
      <c r="C205" s="53" t="s">
        <v>14</v>
      </c>
      <c r="D205" s="20"/>
      <c r="E205" s="44" t="s">
        <v>42</v>
      </c>
      <c r="F205" s="10">
        <v>2</v>
      </c>
      <c r="G205" s="19">
        <v>40</v>
      </c>
    </row>
    <row r="206" spans="1:7" x14ac:dyDescent="0.25">
      <c r="A206" s="57">
        <v>66</v>
      </c>
      <c r="B206" s="26" t="s">
        <v>129</v>
      </c>
      <c r="C206" s="53" t="s">
        <v>14</v>
      </c>
      <c r="D206" s="20"/>
      <c r="E206" s="44" t="s">
        <v>42</v>
      </c>
      <c r="F206" s="10">
        <v>4</v>
      </c>
      <c r="G206" s="19">
        <v>28</v>
      </c>
    </row>
    <row r="207" spans="1:7" x14ac:dyDescent="0.25">
      <c r="A207" s="57">
        <v>67</v>
      </c>
      <c r="B207" s="26" t="s">
        <v>130</v>
      </c>
      <c r="C207" s="53" t="s">
        <v>14</v>
      </c>
      <c r="D207" s="20"/>
      <c r="E207" s="44" t="s">
        <v>42</v>
      </c>
      <c r="F207" s="10">
        <v>3</v>
      </c>
      <c r="G207" s="19">
        <v>36</v>
      </c>
    </row>
    <row r="208" spans="1:7" x14ac:dyDescent="0.25">
      <c r="A208" s="57">
        <v>68</v>
      </c>
      <c r="B208" s="26" t="s">
        <v>131</v>
      </c>
      <c r="C208" s="53" t="s">
        <v>14</v>
      </c>
      <c r="D208" s="20"/>
      <c r="E208" s="44" t="s">
        <v>42</v>
      </c>
      <c r="F208" s="10">
        <v>2</v>
      </c>
      <c r="G208" s="19">
        <v>54</v>
      </c>
    </row>
    <row r="209" spans="1:7" x14ac:dyDescent="0.25">
      <c r="A209" s="57">
        <v>69</v>
      </c>
      <c r="B209" s="26" t="s">
        <v>132</v>
      </c>
      <c r="C209" s="53" t="s">
        <v>14</v>
      </c>
      <c r="D209" s="20"/>
      <c r="E209" s="44" t="s">
        <v>42</v>
      </c>
      <c r="F209" s="10">
        <v>6</v>
      </c>
      <c r="G209" s="19">
        <v>32</v>
      </c>
    </row>
    <row r="210" spans="1:7" x14ac:dyDescent="0.25">
      <c r="A210" s="57">
        <v>70</v>
      </c>
      <c r="B210" s="26" t="s">
        <v>133</v>
      </c>
      <c r="C210" s="53" t="s">
        <v>14</v>
      </c>
      <c r="D210" s="20"/>
      <c r="E210" s="44" t="s">
        <v>42</v>
      </c>
      <c r="F210" s="10">
        <v>7</v>
      </c>
      <c r="G210" s="19">
        <v>16</v>
      </c>
    </row>
    <row r="211" spans="1:7" x14ac:dyDescent="0.25">
      <c r="A211" s="57">
        <v>71</v>
      </c>
      <c r="B211" s="26" t="s">
        <v>134</v>
      </c>
      <c r="C211" s="53" t="s">
        <v>14</v>
      </c>
      <c r="D211" s="20"/>
      <c r="E211" s="44" t="s">
        <v>42</v>
      </c>
      <c r="F211" s="10">
        <v>12</v>
      </c>
      <c r="G211" s="19">
        <v>30</v>
      </c>
    </row>
    <row r="212" spans="1:7" x14ac:dyDescent="0.25">
      <c r="A212" s="57">
        <v>72</v>
      </c>
      <c r="B212" s="26" t="s">
        <v>135</v>
      </c>
      <c r="C212" s="53" t="s">
        <v>14</v>
      </c>
      <c r="D212" s="20"/>
      <c r="E212" s="44" t="s">
        <v>42</v>
      </c>
      <c r="F212" s="10">
        <v>9</v>
      </c>
      <c r="G212" s="19">
        <v>20</v>
      </c>
    </row>
    <row r="213" spans="1:7" x14ac:dyDescent="0.25">
      <c r="A213" s="57">
        <v>73</v>
      </c>
      <c r="B213" s="26" t="s">
        <v>136</v>
      </c>
      <c r="C213" s="53" t="s">
        <v>14</v>
      </c>
      <c r="D213" s="20"/>
      <c r="E213" s="44" t="s">
        <v>42</v>
      </c>
      <c r="F213" s="10">
        <v>36</v>
      </c>
      <c r="G213" s="19">
        <v>13</v>
      </c>
    </row>
    <row r="214" spans="1:7" x14ac:dyDescent="0.25">
      <c r="A214" s="57">
        <v>74</v>
      </c>
      <c r="B214" s="26" t="s">
        <v>137</v>
      </c>
      <c r="C214" s="53" t="s">
        <v>14</v>
      </c>
      <c r="D214" s="20"/>
      <c r="E214" s="44" t="s">
        <v>42</v>
      </c>
      <c r="F214" s="10">
        <v>5</v>
      </c>
      <c r="G214" s="19">
        <v>20</v>
      </c>
    </row>
    <row r="215" spans="1:7" x14ac:dyDescent="0.25">
      <c r="A215" s="57">
        <v>75</v>
      </c>
      <c r="B215" s="26" t="s">
        <v>138</v>
      </c>
      <c r="C215" s="53" t="s">
        <v>14</v>
      </c>
      <c r="D215" s="20"/>
      <c r="E215" s="44" t="s">
        <v>42</v>
      </c>
      <c r="F215" s="10">
        <v>5</v>
      </c>
      <c r="G215" s="19">
        <v>16</v>
      </c>
    </row>
    <row r="216" spans="1:7" x14ac:dyDescent="0.25">
      <c r="A216" s="57">
        <v>76</v>
      </c>
      <c r="B216" s="26" t="s">
        <v>139</v>
      </c>
      <c r="C216" s="53" t="s">
        <v>14</v>
      </c>
      <c r="D216" s="20"/>
      <c r="E216" s="44" t="s">
        <v>42</v>
      </c>
      <c r="F216" s="10">
        <v>1</v>
      </c>
      <c r="G216" s="19">
        <v>140</v>
      </c>
    </row>
    <row r="217" spans="1:7" x14ac:dyDescent="0.25">
      <c r="A217" s="57">
        <v>77</v>
      </c>
      <c r="B217" s="26" t="s">
        <v>140</v>
      </c>
      <c r="C217" s="53" t="s">
        <v>14</v>
      </c>
      <c r="D217" s="20"/>
      <c r="E217" s="44" t="s">
        <v>42</v>
      </c>
      <c r="F217" s="10">
        <v>1</v>
      </c>
      <c r="G217" s="19">
        <v>25</v>
      </c>
    </row>
    <row r="218" spans="1:7" x14ac:dyDescent="0.25">
      <c r="A218" s="57">
        <v>78</v>
      </c>
      <c r="B218" s="26" t="s">
        <v>141</v>
      </c>
      <c r="C218" s="53" t="s">
        <v>14</v>
      </c>
      <c r="D218" s="20"/>
      <c r="E218" s="44" t="s">
        <v>42</v>
      </c>
      <c r="F218" s="10">
        <v>1</v>
      </c>
      <c r="G218" s="19">
        <v>85</v>
      </c>
    </row>
    <row r="219" spans="1:7" x14ac:dyDescent="0.25">
      <c r="A219" s="57">
        <v>79</v>
      </c>
      <c r="B219" s="26" t="s">
        <v>142</v>
      </c>
      <c r="C219" s="53" t="s">
        <v>14</v>
      </c>
      <c r="D219" s="20"/>
      <c r="E219" s="44" t="s">
        <v>42</v>
      </c>
      <c r="F219" s="10">
        <v>2</v>
      </c>
      <c r="G219" s="19">
        <v>42</v>
      </c>
    </row>
    <row r="220" spans="1:7" x14ac:dyDescent="0.25">
      <c r="A220" s="57">
        <v>80</v>
      </c>
      <c r="B220" s="26" t="s">
        <v>143</v>
      </c>
      <c r="C220" s="53" t="s">
        <v>14</v>
      </c>
      <c r="D220" s="20"/>
      <c r="E220" s="44" t="s">
        <v>42</v>
      </c>
      <c r="F220" s="10">
        <v>1</v>
      </c>
      <c r="G220" s="19">
        <v>35</v>
      </c>
    </row>
    <row r="221" spans="1:7" x14ac:dyDescent="0.25">
      <c r="A221" s="57">
        <v>81</v>
      </c>
      <c r="B221" s="26" t="s">
        <v>144</v>
      </c>
      <c r="C221" s="53" t="s">
        <v>14</v>
      </c>
      <c r="D221" s="20"/>
      <c r="E221" s="44" t="s">
        <v>42</v>
      </c>
      <c r="F221" s="10">
        <v>1</v>
      </c>
      <c r="G221" s="19">
        <v>22</v>
      </c>
    </row>
    <row r="222" spans="1:7" x14ac:dyDescent="0.25">
      <c r="A222" s="57">
        <v>82</v>
      </c>
      <c r="B222" s="26" t="s">
        <v>145</v>
      </c>
      <c r="C222" s="53" t="s">
        <v>14</v>
      </c>
      <c r="D222" s="20"/>
      <c r="E222" s="44" t="s">
        <v>42</v>
      </c>
      <c r="F222" s="10">
        <v>3</v>
      </c>
      <c r="G222" s="19">
        <v>10</v>
      </c>
    </row>
    <row r="223" spans="1:7" x14ac:dyDescent="0.25">
      <c r="A223" s="57">
        <v>83</v>
      </c>
      <c r="B223" s="26" t="s">
        <v>146</v>
      </c>
      <c r="C223" s="53" t="s">
        <v>14</v>
      </c>
      <c r="D223" s="20"/>
      <c r="E223" s="44" t="s">
        <v>42</v>
      </c>
      <c r="F223" s="10">
        <v>4</v>
      </c>
      <c r="G223" s="19">
        <v>62</v>
      </c>
    </row>
    <row r="224" spans="1:7" x14ac:dyDescent="0.25">
      <c r="A224" s="57">
        <v>84</v>
      </c>
      <c r="B224" s="26" t="s">
        <v>147</v>
      </c>
      <c r="C224" s="53" t="s">
        <v>14</v>
      </c>
      <c r="D224" s="20"/>
      <c r="E224" s="44" t="s">
        <v>42</v>
      </c>
      <c r="F224" s="10">
        <v>3</v>
      </c>
      <c r="G224" s="19">
        <v>94</v>
      </c>
    </row>
    <row r="225" spans="1:7" x14ac:dyDescent="0.25">
      <c r="A225" s="57">
        <v>85</v>
      </c>
      <c r="B225" s="26" t="s">
        <v>148</v>
      </c>
      <c r="C225" s="53" t="s">
        <v>14</v>
      </c>
      <c r="D225" s="20"/>
      <c r="E225" s="44" t="s">
        <v>42</v>
      </c>
      <c r="F225" s="10">
        <v>7</v>
      </c>
      <c r="G225" s="19">
        <v>3</v>
      </c>
    </row>
    <row r="226" spans="1:7" x14ac:dyDescent="0.25">
      <c r="A226" s="57">
        <v>86</v>
      </c>
      <c r="B226" s="26" t="s">
        <v>148</v>
      </c>
      <c r="C226" s="53" t="s">
        <v>14</v>
      </c>
      <c r="D226" s="20"/>
      <c r="E226" s="44" t="s">
        <v>42</v>
      </c>
      <c r="F226" s="10">
        <v>6.5</v>
      </c>
      <c r="G226" s="19">
        <v>3</v>
      </c>
    </row>
    <row r="227" spans="1:7" x14ac:dyDescent="0.25">
      <c r="A227" s="57">
        <v>87</v>
      </c>
      <c r="B227" s="26" t="s">
        <v>149</v>
      </c>
      <c r="C227" s="53" t="s">
        <v>14</v>
      </c>
      <c r="D227" s="20"/>
      <c r="E227" s="44" t="s">
        <v>42</v>
      </c>
      <c r="F227" s="10">
        <v>1</v>
      </c>
      <c r="G227" s="19">
        <v>86</v>
      </c>
    </row>
    <row r="228" spans="1:7" x14ac:dyDescent="0.25">
      <c r="A228" s="57">
        <v>88</v>
      </c>
      <c r="B228" s="26" t="s">
        <v>150</v>
      </c>
      <c r="C228" s="53" t="s">
        <v>14</v>
      </c>
      <c r="D228" s="20"/>
      <c r="E228" s="44" t="s">
        <v>42</v>
      </c>
      <c r="F228" s="10">
        <v>2</v>
      </c>
      <c r="G228" s="19">
        <v>80</v>
      </c>
    </row>
    <row r="229" spans="1:7" x14ac:dyDescent="0.25">
      <c r="A229" s="57">
        <v>89</v>
      </c>
      <c r="B229" s="26" t="s">
        <v>151</v>
      </c>
      <c r="C229" s="53" t="s">
        <v>14</v>
      </c>
      <c r="D229" s="20"/>
      <c r="E229" s="44" t="s">
        <v>42</v>
      </c>
      <c r="F229" s="10">
        <v>4</v>
      </c>
      <c r="G229" s="19">
        <v>80</v>
      </c>
    </row>
    <row r="230" spans="1:7" x14ac:dyDescent="0.25">
      <c r="A230" s="57">
        <v>90</v>
      </c>
      <c r="B230" s="26" t="s">
        <v>152</v>
      </c>
      <c r="C230" s="53" t="s">
        <v>14</v>
      </c>
      <c r="D230" s="20"/>
      <c r="E230" s="44" t="s">
        <v>42</v>
      </c>
      <c r="F230" s="10">
        <v>1</v>
      </c>
      <c r="G230" s="19">
        <v>80</v>
      </c>
    </row>
    <row r="231" spans="1:7" x14ac:dyDescent="0.25">
      <c r="A231" s="57">
        <v>91</v>
      </c>
      <c r="B231" s="26" t="s">
        <v>153</v>
      </c>
      <c r="C231" s="53" t="s">
        <v>14</v>
      </c>
      <c r="D231" s="20"/>
      <c r="E231" s="44" t="s">
        <v>42</v>
      </c>
      <c r="F231" s="10">
        <v>3</v>
      </c>
      <c r="G231" s="19">
        <v>150</v>
      </c>
    </row>
    <row r="232" spans="1:7" ht="15.75" thickBot="1" x14ac:dyDescent="0.3">
      <c r="A232" s="57">
        <v>92</v>
      </c>
      <c r="B232" s="57" t="s">
        <v>154</v>
      </c>
      <c r="C232" s="53" t="s">
        <v>14</v>
      </c>
      <c r="D232" s="20"/>
      <c r="E232" s="44" t="s">
        <v>42</v>
      </c>
      <c r="F232" s="31">
        <v>1</v>
      </c>
      <c r="G232" s="24">
        <v>55</v>
      </c>
    </row>
    <row r="233" spans="1:7" ht="15.75" thickBot="1" x14ac:dyDescent="0.3">
      <c r="A233" s="59"/>
      <c r="B233" s="60" t="s">
        <v>155</v>
      </c>
      <c r="C233" s="61"/>
      <c r="D233" s="20"/>
      <c r="E233" s="20"/>
      <c r="F233" s="48">
        <f>SUM(F141:F232)</f>
        <v>719.5</v>
      </c>
      <c r="G233" s="62"/>
    </row>
    <row r="235" spans="1:7" ht="15.75" x14ac:dyDescent="0.25">
      <c r="A235" s="110" t="s">
        <v>227</v>
      </c>
      <c r="B235" s="110"/>
      <c r="C235" s="110"/>
      <c r="D235" s="110"/>
      <c r="E235" s="110"/>
      <c r="F235" s="110" t="s">
        <v>228</v>
      </c>
    </row>
    <row r="236" spans="1:7" ht="15.75" x14ac:dyDescent="0.25">
      <c r="A236" s="110"/>
      <c r="B236" s="110"/>
      <c r="C236" s="110"/>
      <c r="D236" s="110"/>
      <c r="E236" s="110"/>
      <c r="F236" s="110"/>
    </row>
  </sheetData>
  <mergeCells count="37">
    <mergeCell ref="F53:I54"/>
    <mergeCell ref="D88:D89"/>
    <mergeCell ref="A87:A89"/>
    <mergeCell ref="B87:D87"/>
    <mergeCell ref="F87:G88"/>
    <mergeCell ref="B88:B89"/>
    <mergeCell ref="A53:A55"/>
    <mergeCell ref="B53:D53"/>
    <mergeCell ref="B54:B55"/>
    <mergeCell ref="D54:D55"/>
    <mergeCell ref="A138:A140"/>
    <mergeCell ref="B138:D138"/>
    <mergeCell ref="F138:G139"/>
    <mergeCell ref="B139:B140"/>
    <mergeCell ref="D139:D140"/>
    <mergeCell ref="A105:A107"/>
    <mergeCell ref="B105:C105"/>
    <mergeCell ref="E105:G106"/>
    <mergeCell ref="B106:B107"/>
    <mergeCell ref="A112:A114"/>
    <mergeCell ref="B112:C112"/>
    <mergeCell ref="E112:G113"/>
    <mergeCell ref="B113:B114"/>
    <mergeCell ref="A16:A18"/>
    <mergeCell ref="B16:C16"/>
    <mergeCell ref="E16:G17"/>
    <mergeCell ref="B17:B18"/>
    <mergeCell ref="A25:A27"/>
    <mergeCell ref="B25:D25"/>
    <mergeCell ref="F25:I26"/>
    <mergeCell ref="B26:B27"/>
    <mergeCell ref="D26:D27"/>
    <mergeCell ref="A7:A9"/>
    <mergeCell ref="B7:C7"/>
    <mergeCell ref="E7:G8"/>
    <mergeCell ref="B8:B9"/>
    <mergeCell ref="B2:I3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</vt:lpstr>
      <vt:lpstr>додаток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pliok</cp:lastModifiedBy>
  <cp:lastPrinted>2018-02-26T11:57:43Z</cp:lastPrinted>
  <dcterms:created xsi:type="dcterms:W3CDTF">2018-02-01T06:23:10Z</dcterms:created>
  <dcterms:modified xsi:type="dcterms:W3CDTF">2018-02-26T11:59:11Z</dcterms:modified>
</cp:coreProperties>
</file>