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60" windowWidth="17115" windowHeight="9210" tabRatio="978" activeTab="0"/>
  </bookViews>
  <sheets>
    <sheet name="104 спец.  (Терцентр)" sheetId="1" r:id="rId1"/>
  </sheets>
  <definedNames>
    <definedName name="_xlnm.Print_Area" localSheetId="0">'104 спец.  (Терцентр)'!$A$1:$K$136</definedName>
  </definedNames>
  <calcPr fullCalcOnLoad="1"/>
</workbook>
</file>

<file path=xl/sharedStrings.xml><?xml version="1.0" encoding="utf-8"?>
<sst xmlns="http://schemas.openxmlformats.org/spreadsheetml/2006/main" count="280" uniqueCount="71">
  <si>
    <t>№ п/п</t>
  </si>
  <si>
    <t>Матеріальні цінності на відповідальному зберіганні</t>
  </si>
  <si>
    <t>Найменування постачальника</t>
  </si>
  <si>
    <t>ЄДРПОУ (реєстраційний номер облікової картки платника податків або серія та номер паспорта</t>
  </si>
  <si>
    <t>Позабалансовий рахунок</t>
  </si>
  <si>
    <t>Інвентарний/номенклатурний номер (за наявності)</t>
  </si>
  <si>
    <t>Одиниця виміру</t>
  </si>
  <si>
    <t>Фактична наявність</t>
  </si>
  <si>
    <r>
      <t>За даними бухгалтерського обліку</t>
    </r>
    <r>
      <rPr>
        <sz val="8"/>
        <rFont val="Arial Cyr"/>
        <family val="0"/>
      </rPr>
      <t>¹</t>
    </r>
  </si>
  <si>
    <t>Кількість</t>
  </si>
  <si>
    <t>Вартість</t>
  </si>
  <si>
    <t>Дата приймання цінностей на зберігання</t>
  </si>
  <si>
    <t>Разом</t>
  </si>
  <si>
    <t>шт.</t>
  </si>
  <si>
    <t>Світильник</t>
  </si>
  <si>
    <t>Принтер «Епсон»</t>
  </si>
  <si>
    <t>Принтер</t>
  </si>
  <si>
    <t>Монітор</t>
  </si>
  <si>
    <t>м.</t>
  </si>
  <si>
    <t>Велосипед</t>
  </si>
  <si>
    <t>Лавка гардеробна</t>
  </si>
  <si>
    <t>Стіл однотумбовий</t>
  </si>
  <si>
    <t>Шафа книжкова</t>
  </si>
  <si>
    <t>Стілець офісний</t>
  </si>
  <si>
    <t>Стілець офісн.</t>
  </si>
  <si>
    <t>Шафа ШМ-2</t>
  </si>
  <si>
    <t>Шафа ШМ-21</t>
  </si>
  <si>
    <t>Стіл</t>
  </si>
  <si>
    <t>Шафа для одягу</t>
  </si>
  <si>
    <t>Принтер лазер.</t>
  </si>
  <si>
    <t>Блок безперерв. живлення</t>
  </si>
  <si>
    <t>Стіл комп’ютерний</t>
  </si>
  <si>
    <t>Крісло комп’ютерне</t>
  </si>
  <si>
    <t>Тумбочка</t>
  </si>
  <si>
    <t>Меблі</t>
  </si>
  <si>
    <t>Стіл 2-х тумб.</t>
  </si>
  <si>
    <t>Сейф вогнетривкий</t>
  </si>
  <si>
    <t>Вікна металопластикові</t>
  </si>
  <si>
    <t>Системний блок</t>
  </si>
  <si>
    <t>Ксерокс 21714  TBSA TS</t>
  </si>
  <si>
    <t>Автомашина Шевроле 9420</t>
  </si>
  <si>
    <t>Шина Бельшина 82Т</t>
  </si>
  <si>
    <t>Кондиціонер</t>
  </si>
  <si>
    <r>
      <t>Мишка комп</t>
    </r>
    <r>
      <rPr>
        <sz val="9"/>
        <rFont val="Arial Cyr"/>
        <family val="0"/>
      </rPr>
      <t>’</t>
    </r>
    <r>
      <rPr>
        <sz val="9"/>
        <rFont val="Arial"/>
        <family val="2"/>
      </rPr>
      <t xml:space="preserve">ютерна </t>
    </r>
  </si>
  <si>
    <t>Стінка для офісу</t>
  </si>
  <si>
    <r>
      <t>Стіл комп</t>
    </r>
    <r>
      <rPr>
        <sz val="9"/>
        <rFont val="Arial Cyr"/>
        <family val="0"/>
      </rPr>
      <t>’</t>
    </r>
    <r>
      <rPr>
        <sz val="9"/>
        <rFont val="Arial"/>
        <family val="2"/>
      </rPr>
      <t>ютерний</t>
    </r>
  </si>
  <si>
    <t>Стенд</t>
  </si>
  <si>
    <t>104.8.0003</t>
  </si>
  <si>
    <t>104.8.0002</t>
  </si>
  <si>
    <t>104.9.0001</t>
  </si>
  <si>
    <t xml:space="preserve">Принтер </t>
  </si>
  <si>
    <t>Ксерокс</t>
  </si>
  <si>
    <t>БФП струйний</t>
  </si>
  <si>
    <t>Роутер</t>
  </si>
  <si>
    <t>Комп'ютер CMPRESS</t>
  </si>
  <si>
    <t>1014.8.0014</t>
  </si>
  <si>
    <t>Рах. 113 спец.(Терцентр)</t>
  </si>
  <si>
    <t>Рах. 105 спец.(Терцентр)</t>
  </si>
  <si>
    <t>Рах. 113-1 спец.(Терцентр)</t>
  </si>
  <si>
    <t>Комп'ютер №4</t>
  </si>
  <si>
    <t>Рах. 104 спец.(Терцентр)</t>
  </si>
  <si>
    <t>Рах. 113-1 заг.(Терцентр)</t>
  </si>
  <si>
    <t>Рах. 113 заг.(Терцентр)</t>
  </si>
  <si>
    <t>Рах. 238 заг.(Терцентр)</t>
  </si>
  <si>
    <t>Підсилювач Комп</t>
  </si>
  <si>
    <t>Адаптер комп</t>
  </si>
  <si>
    <t>Рах. 221 заг.(Терцентр)</t>
  </si>
  <si>
    <t>Додаток № 5 до рішення Броварської районної ради</t>
  </si>
  <si>
    <t>Голова ради                                                                                                 С.М. Гришко</t>
  </si>
  <si>
    <t>Передача майна від КЗ "Броварський районний територіальний центр соціального обслуговування (надання соціальних послуг)"  Великодимерській селищній раді</t>
  </si>
  <si>
    <t>від 28 січня 2021 року № 66-6 позач.-VІІІ</t>
  </si>
</sst>
</file>

<file path=xl/styles.xml><?xml version="1.0" encoding="utf-8"?>
<styleSheet xmlns="http://schemas.openxmlformats.org/spreadsheetml/2006/main">
  <numFmts count="29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₴&quot;;\-#,##0\ &quot;₴&quot;"/>
    <numFmt numFmtId="173" formatCode="#,##0\ &quot;₴&quot;;[Red]\-#,##0\ &quot;₴&quot;"/>
    <numFmt numFmtId="174" formatCode="#,##0.00\ &quot;₴&quot;;\-#,##0.00\ &quot;₴&quot;"/>
    <numFmt numFmtId="175" formatCode="#,##0.00\ &quot;₴&quot;;[Red]\-#,##0.00\ &quot;₴&quot;"/>
    <numFmt numFmtId="176" formatCode="_-* #,##0\ &quot;₴&quot;_-;\-* #,##0\ &quot;₴&quot;_-;_-* &quot;-&quot;\ &quot;₴&quot;_-;_-@_-"/>
    <numFmt numFmtId="177" formatCode="_-* #,##0\ _₴_-;\-* #,##0\ _₴_-;_-* &quot;-&quot;\ _₴_-;_-@_-"/>
    <numFmt numFmtId="178" formatCode="_-* #,##0.00\ &quot;₴&quot;_-;\-* #,##0.00\ &quot;₴&quot;_-;_-* &quot;-&quot;??\ &quot;₴&quot;_-;_-@_-"/>
    <numFmt numFmtId="179" formatCode="_-* #,##0.00\ _₴_-;\-* #,##0.00\ _₴_-;_-* &quot;-&quot;??\ _₴_-;_-@_-"/>
    <numFmt numFmtId="180" formatCode="_-* #,##0\ &quot;грн.&quot;_-;\-* #,##0\ &quot;грн.&quot;_-;_-* &quot;-&quot;\ &quot;грн.&quot;_-;_-@_-"/>
    <numFmt numFmtId="181" formatCode="_-* #,##0\ _г_р_н_._-;\-* #,##0\ _г_р_н_._-;_-* &quot;-&quot;\ _г_р_н_._-;_-@_-"/>
    <numFmt numFmtId="182" formatCode="_-* #,##0.00\ &quot;грн.&quot;_-;\-* #,##0.00\ &quot;грн.&quot;_-;_-* &quot;-&quot;??\ &quot;грн.&quot;_-;_-@_-"/>
    <numFmt numFmtId="183" formatCode="_-* #,##0.00\ _г_р_н_._-;\-* #,##0.00\ _г_р_н_._-;_-* &quot;-&quot;??\ _г_р_н_._-;_-@_-"/>
    <numFmt numFmtId="184" formatCode="0.000"/>
  </numFmts>
  <fonts count="31">
    <font>
      <sz val="10"/>
      <name val="Arial Cyr"/>
      <family val="0"/>
    </font>
    <font>
      <sz val="8"/>
      <name val="Arial Cyr"/>
      <family val="0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9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9"/>
      <name val="Arial"/>
      <family val="2"/>
    </font>
    <font>
      <b/>
      <sz val="9"/>
      <name val="Arial Cyr"/>
      <family val="0"/>
    </font>
    <font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Times New Roman"/>
      <family val="1"/>
    </font>
    <font>
      <b/>
      <sz val="10"/>
      <name val="Arial Cyr"/>
      <family val="0"/>
    </font>
    <font>
      <sz val="11"/>
      <color theme="1"/>
      <name val="Calibri"/>
      <family val="2"/>
    </font>
  </fonts>
  <fills count="4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8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30" fillId="3" borderId="0" applyNumberFormat="0" applyBorder="0" applyAlignment="0" applyProtection="0"/>
    <xf numFmtId="0" fontId="11" fillId="4" borderId="0" applyNumberFormat="0" applyBorder="0" applyAlignment="0" applyProtection="0"/>
    <xf numFmtId="0" fontId="30" fillId="5" borderId="0" applyNumberFormat="0" applyBorder="0" applyAlignment="0" applyProtection="0"/>
    <xf numFmtId="0" fontId="11" fillId="6" borderId="0" applyNumberFormat="0" applyBorder="0" applyAlignment="0" applyProtection="0"/>
    <xf numFmtId="0" fontId="30" fillId="7" borderId="0" applyNumberFormat="0" applyBorder="0" applyAlignment="0" applyProtection="0"/>
    <xf numFmtId="0" fontId="11" fillId="8" borderId="0" applyNumberFormat="0" applyBorder="0" applyAlignment="0" applyProtection="0"/>
    <xf numFmtId="0" fontId="30" fillId="9" borderId="0" applyNumberFormat="0" applyBorder="0" applyAlignment="0" applyProtection="0"/>
    <xf numFmtId="0" fontId="11" fillId="10" borderId="0" applyNumberFormat="0" applyBorder="0" applyAlignment="0" applyProtection="0"/>
    <xf numFmtId="0" fontId="30" fillId="11" borderId="0" applyNumberFormat="0" applyBorder="0" applyAlignment="0" applyProtection="0"/>
    <xf numFmtId="0" fontId="11" fillId="12" borderId="0" applyNumberFormat="0" applyBorder="0" applyAlignment="0" applyProtection="0"/>
    <xf numFmtId="0" fontId="30" fillId="13" borderId="0" applyNumberFormat="0" applyBorder="0" applyAlignment="0" applyProtection="0"/>
    <xf numFmtId="0" fontId="11" fillId="14" borderId="0" applyNumberFormat="0" applyBorder="0" applyAlignment="0" applyProtection="0"/>
    <xf numFmtId="0" fontId="30" fillId="15" borderId="0" applyNumberFormat="0" applyBorder="0" applyAlignment="0" applyProtection="0"/>
    <xf numFmtId="0" fontId="11" fillId="16" borderId="0" applyNumberFormat="0" applyBorder="0" applyAlignment="0" applyProtection="0"/>
    <xf numFmtId="0" fontId="30" fillId="17" borderId="0" applyNumberFormat="0" applyBorder="0" applyAlignment="0" applyProtection="0"/>
    <xf numFmtId="0" fontId="11" fillId="18" borderId="0" applyNumberFormat="0" applyBorder="0" applyAlignment="0" applyProtection="0"/>
    <xf numFmtId="0" fontId="30" fillId="19" borderId="0" applyNumberFormat="0" applyBorder="0" applyAlignment="0" applyProtection="0"/>
    <xf numFmtId="0" fontId="11" fillId="8" borderId="0" applyNumberFormat="0" applyBorder="0" applyAlignment="0" applyProtection="0"/>
    <xf numFmtId="0" fontId="30" fillId="20" borderId="0" applyNumberFormat="0" applyBorder="0" applyAlignment="0" applyProtection="0"/>
    <xf numFmtId="0" fontId="11" fillId="14" borderId="0" applyNumberFormat="0" applyBorder="0" applyAlignment="0" applyProtection="0"/>
    <xf numFmtId="0" fontId="30" fillId="21" borderId="0" applyNumberFormat="0" applyBorder="0" applyAlignment="0" applyProtection="0"/>
    <xf numFmtId="0" fontId="11" fillId="22" borderId="0" applyNumberFormat="0" applyBorder="0" applyAlignment="0" applyProtection="0"/>
    <xf numFmtId="0" fontId="30" fillId="23" borderId="0" applyNumberFormat="0" applyBorder="0" applyAlignment="0" applyProtection="0"/>
    <xf numFmtId="0" fontId="12" fillId="24" borderId="0" applyNumberFormat="0" applyBorder="0" applyAlignment="0" applyProtection="0"/>
    <xf numFmtId="0" fontId="30" fillId="25" borderId="0" applyNumberFormat="0" applyBorder="0" applyAlignment="0" applyProtection="0"/>
    <xf numFmtId="0" fontId="12" fillId="16" borderId="0" applyNumberFormat="0" applyBorder="0" applyAlignment="0" applyProtection="0"/>
    <xf numFmtId="0" fontId="30" fillId="26" borderId="0" applyNumberFormat="0" applyBorder="0" applyAlignment="0" applyProtection="0"/>
    <xf numFmtId="0" fontId="12" fillId="18" borderId="0" applyNumberFormat="0" applyBorder="0" applyAlignment="0" applyProtection="0"/>
    <xf numFmtId="0" fontId="30" fillId="27" borderId="0" applyNumberFormat="0" applyBorder="0" applyAlignment="0" applyProtection="0"/>
    <xf numFmtId="0" fontId="12" fillId="28" borderId="0" applyNumberFormat="0" applyBorder="0" applyAlignment="0" applyProtection="0"/>
    <xf numFmtId="0" fontId="30" fillId="29" borderId="0" applyNumberFormat="0" applyBorder="0" applyAlignment="0" applyProtection="0"/>
    <xf numFmtId="0" fontId="12" fillId="30" borderId="0" applyNumberFormat="0" applyBorder="0" applyAlignment="0" applyProtection="0"/>
    <xf numFmtId="0" fontId="30" fillId="31" borderId="0" applyNumberFormat="0" applyBorder="0" applyAlignment="0" applyProtection="0"/>
    <xf numFmtId="0" fontId="12" fillId="32" borderId="0" applyNumberFormat="0" applyBorder="0" applyAlignment="0" applyProtection="0"/>
    <xf numFmtId="0" fontId="30" fillId="33" borderId="0" applyNumberFormat="0" applyBorder="0" applyAlignment="0" applyProtection="0"/>
    <xf numFmtId="0" fontId="12" fillId="34" borderId="0" applyNumberFormat="0" applyBorder="0" applyAlignment="0" applyProtection="0"/>
    <xf numFmtId="0" fontId="12" fillId="35" borderId="0" applyNumberFormat="0" applyBorder="0" applyAlignment="0" applyProtection="0"/>
    <xf numFmtId="0" fontId="12" fillId="36" borderId="0" applyNumberFormat="0" applyBorder="0" applyAlignment="0" applyProtection="0"/>
    <xf numFmtId="0" fontId="12" fillId="28" borderId="0" applyNumberFormat="0" applyBorder="0" applyAlignment="0" applyProtection="0"/>
    <xf numFmtId="0" fontId="12" fillId="30" borderId="0" applyNumberFormat="0" applyBorder="0" applyAlignment="0" applyProtection="0"/>
    <xf numFmtId="0" fontId="12" fillId="37" borderId="0" applyNumberFormat="0" applyBorder="0" applyAlignment="0" applyProtection="0"/>
    <xf numFmtId="0" fontId="13" fillId="12" borderId="1" applyNumberFormat="0" applyAlignment="0" applyProtection="0"/>
    <xf numFmtId="0" fontId="14" fillId="38" borderId="2" applyNumberFormat="0" applyAlignment="0" applyProtection="0"/>
    <xf numFmtId="0" fontId="15" fillId="38" borderId="1" applyNumberFormat="0" applyAlignment="0" applyProtection="0"/>
    <xf numFmtId="0" fontId="6" fillId="0" borderId="0" applyNumberFormat="0" applyFill="0" applyBorder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6" applyNumberFormat="0" applyFill="0" applyAlignment="0" applyProtection="0"/>
    <xf numFmtId="0" fontId="20" fillId="39" borderId="7" applyNumberFormat="0" applyAlignment="0" applyProtection="0"/>
    <xf numFmtId="0" fontId="21" fillId="0" borderId="0" applyNumberFormat="0" applyFill="0" applyBorder="0" applyAlignment="0" applyProtection="0"/>
    <xf numFmtId="0" fontId="22" fillId="40" borderId="0" applyNumberFormat="0" applyBorder="0" applyAlignment="0" applyProtection="0"/>
    <xf numFmtId="0" fontId="11" fillId="0" borderId="0">
      <alignment/>
      <protection/>
    </xf>
    <xf numFmtId="0" fontId="7" fillId="0" borderId="0" applyNumberFormat="0" applyFill="0" applyBorder="0" applyAlignment="0" applyProtection="0"/>
    <xf numFmtId="0" fontId="23" fillId="4" borderId="0" applyNumberFormat="0" applyBorder="0" applyAlignment="0" applyProtection="0"/>
    <xf numFmtId="0" fontId="24" fillId="0" borderId="0" applyNumberFormat="0" applyFill="0" applyBorder="0" applyAlignment="0" applyProtection="0"/>
    <xf numFmtId="0" fontId="0" fillId="41" borderId="8" applyNumberFormat="0" applyFont="0" applyAlignment="0" applyProtection="0"/>
    <xf numFmtId="9" fontId="0" fillId="0" borderId="0" applyFont="0" applyFill="0" applyBorder="0" applyAlignment="0" applyProtection="0"/>
    <xf numFmtId="0" fontId="25" fillId="0" borderId="9" applyNumberFormat="0" applyFill="0" applyAlignment="0" applyProtection="0"/>
    <xf numFmtId="0" fontId="26" fillId="0" borderId="0" applyNumberFormat="0" applyFill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27" fillId="6" borderId="0" applyNumberFormat="0" applyBorder="0" applyAlignment="0" applyProtection="0"/>
  </cellStyleXfs>
  <cellXfs count="41">
    <xf numFmtId="0" fontId="0" fillId="0" borderId="0" xfId="0" applyAlignment="1">
      <alignment/>
    </xf>
    <xf numFmtId="0" fontId="0" fillId="0" borderId="10" xfId="0" applyBorder="1" applyAlignment="1">
      <alignment/>
    </xf>
    <xf numFmtId="0" fontId="1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0" fillId="0" borderId="14" xfId="0" applyBorder="1" applyAlignment="1">
      <alignment/>
    </xf>
    <xf numFmtId="0" fontId="0" fillId="0" borderId="14" xfId="0" applyBorder="1" applyAlignment="1">
      <alignment horizontal="center"/>
    </xf>
    <xf numFmtId="0" fontId="8" fillId="0" borderId="10" xfId="0" applyFont="1" applyBorder="1" applyAlignment="1">
      <alignment horizontal="center" vertical="top" wrapText="1"/>
    </xf>
    <xf numFmtId="2" fontId="8" fillId="0" borderId="10" xfId="0" applyNumberFormat="1" applyFont="1" applyBorder="1" applyAlignment="1">
      <alignment horizontal="center" vertical="top" wrapText="1"/>
    </xf>
    <xf numFmtId="0" fontId="9" fillId="0" borderId="14" xfId="0" applyFont="1" applyBorder="1" applyAlignment="1">
      <alignment horizontal="center"/>
    </xf>
    <xf numFmtId="2" fontId="9" fillId="0" borderId="14" xfId="0" applyNumberFormat="1" applyFont="1" applyBorder="1" applyAlignment="1">
      <alignment horizontal="center"/>
    </xf>
    <xf numFmtId="0" fontId="8" fillId="0" borderId="14" xfId="0" applyFont="1" applyBorder="1" applyAlignment="1">
      <alignment horizontal="center" vertical="top" wrapText="1"/>
    </xf>
    <xf numFmtId="2" fontId="8" fillId="0" borderId="14" xfId="0" applyNumberFormat="1" applyFont="1" applyBorder="1" applyAlignment="1">
      <alignment horizontal="center" vertical="top" wrapText="1"/>
    </xf>
    <xf numFmtId="0" fontId="8" fillId="0" borderId="10" xfId="0" applyFont="1" applyBorder="1" applyAlignment="1">
      <alignment vertical="top" wrapText="1"/>
    </xf>
    <xf numFmtId="0" fontId="8" fillId="0" borderId="11" xfId="0" applyFont="1" applyBorder="1" applyAlignment="1">
      <alignment horizontal="center"/>
    </xf>
    <xf numFmtId="0" fontId="8" fillId="0" borderId="15" xfId="0" applyFont="1" applyBorder="1" applyAlignment="1">
      <alignment horizontal="center"/>
    </xf>
    <xf numFmtId="0" fontId="8" fillId="0" borderId="12" xfId="0" applyFont="1" applyBorder="1" applyAlignment="1">
      <alignment horizontal="center"/>
    </xf>
    <xf numFmtId="0" fontId="8" fillId="0" borderId="10" xfId="0" applyFont="1" applyFill="1" applyBorder="1" applyAlignment="1">
      <alignment vertical="top" wrapText="1"/>
    </xf>
    <xf numFmtId="0" fontId="8" fillId="0" borderId="10" xfId="0" applyFont="1" applyFill="1" applyBorder="1" applyAlignment="1">
      <alignment horizontal="left" vertical="top" wrapText="1"/>
    </xf>
    <xf numFmtId="2" fontId="0" fillId="0" borderId="0" xfId="0" applyNumberFormat="1" applyAlignment="1">
      <alignment/>
    </xf>
    <xf numFmtId="0" fontId="8" fillId="0" borderId="10" xfId="0" applyFont="1" applyFill="1" applyBorder="1" applyAlignment="1">
      <alignment horizontal="center" vertical="top" wrapText="1"/>
    </xf>
    <xf numFmtId="2" fontId="8" fillId="0" borderId="10" xfId="0" applyNumberFormat="1" applyFont="1" applyFill="1" applyBorder="1" applyAlignment="1">
      <alignment horizontal="center" vertical="top" wrapText="1"/>
    </xf>
    <xf numFmtId="0" fontId="4" fillId="0" borderId="10" xfId="0" applyFont="1" applyBorder="1" applyAlignment="1">
      <alignment horizontal="center" vertical="top" wrapText="1"/>
    </xf>
    <xf numFmtId="0" fontId="10" fillId="0" borderId="12" xfId="0" applyFont="1" applyBorder="1" applyAlignment="1">
      <alignment vertical="top" wrapText="1"/>
    </xf>
    <xf numFmtId="2" fontId="8" fillId="0" borderId="10" xfId="0" applyNumberFormat="1" applyFont="1" applyBorder="1" applyAlignment="1">
      <alignment vertical="top" wrapText="1"/>
    </xf>
    <xf numFmtId="0" fontId="8" fillId="0" borderId="14" xfId="0" applyFont="1" applyFill="1" applyBorder="1" applyAlignment="1">
      <alignment horizontal="left" vertical="top" wrapText="1"/>
    </xf>
    <xf numFmtId="0" fontId="1" fillId="0" borderId="11" xfId="0" applyFont="1" applyFill="1" applyBorder="1" applyAlignment="1">
      <alignment horizontal="center"/>
    </xf>
    <xf numFmtId="0" fontId="8" fillId="0" borderId="11" xfId="0" applyFont="1" applyFill="1" applyBorder="1" applyAlignment="1">
      <alignment horizontal="center"/>
    </xf>
    <xf numFmtId="0" fontId="28" fillId="0" borderId="0" xfId="0" applyFont="1" applyAlignment="1">
      <alignment/>
    </xf>
    <xf numFmtId="0" fontId="29" fillId="0" borderId="0" xfId="0" applyFont="1" applyAlignment="1">
      <alignment/>
    </xf>
    <xf numFmtId="0" fontId="2" fillId="0" borderId="13" xfId="0" applyFont="1" applyBorder="1" applyAlignment="1">
      <alignment horizontal="center" vertical="center" textRotation="90" wrapText="1"/>
    </xf>
    <xf numFmtId="0" fontId="2" fillId="0" borderId="14" xfId="0" applyFont="1" applyBorder="1" applyAlignment="1">
      <alignment horizontal="center" vertical="center" textRotation="90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0" fillId="0" borderId="11" xfId="0" applyBorder="1" applyAlignment="1">
      <alignment horizontal="center"/>
    </xf>
    <xf numFmtId="0" fontId="0" fillId="0" borderId="15" xfId="0" applyBorder="1" applyAlignment="1">
      <alignment horizontal="center"/>
    </xf>
    <xf numFmtId="0" fontId="3" fillId="0" borderId="0" xfId="0" applyFont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</cellXfs>
  <cellStyles count="68">
    <cellStyle name="Normal" xfId="0"/>
    <cellStyle name="20% - Акцент1" xfId="15"/>
    <cellStyle name="20% — акцент1" xfId="16"/>
    <cellStyle name="20% - Акцент2" xfId="17"/>
    <cellStyle name="20% — акцент2" xfId="18"/>
    <cellStyle name="20% - Акцент3" xfId="19"/>
    <cellStyle name="20% — акцент3" xfId="20"/>
    <cellStyle name="20% - Акцент4" xfId="21"/>
    <cellStyle name="20% — акцент4" xfId="22"/>
    <cellStyle name="20% - Акцент5" xfId="23"/>
    <cellStyle name="20% — акцент5" xfId="24"/>
    <cellStyle name="20% - Акцент6" xfId="25"/>
    <cellStyle name="20% — акцент6" xfId="26"/>
    <cellStyle name="40% - Акцент1" xfId="27"/>
    <cellStyle name="40% — акцент1" xfId="28"/>
    <cellStyle name="40% - Акцент2" xfId="29"/>
    <cellStyle name="40% — акцент2" xfId="30"/>
    <cellStyle name="40% - Акцент3" xfId="31"/>
    <cellStyle name="40% — акцент3" xfId="32"/>
    <cellStyle name="40% - Акцент4" xfId="33"/>
    <cellStyle name="40% — акцент4" xfId="34"/>
    <cellStyle name="40% - Акцент5" xfId="35"/>
    <cellStyle name="40% — акцент5" xfId="36"/>
    <cellStyle name="40% - Акцент6" xfId="37"/>
    <cellStyle name="40% — акцент6" xfId="38"/>
    <cellStyle name="60% - Акцент1" xfId="39"/>
    <cellStyle name="60% — акцент1" xfId="40"/>
    <cellStyle name="60% - Акцент2" xfId="41"/>
    <cellStyle name="60% — акцент2" xfId="42"/>
    <cellStyle name="60% - Акцент3" xfId="43"/>
    <cellStyle name="60% — акцент3" xfId="44"/>
    <cellStyle name="60% - Акцент4" xfId="45"/>
    <cellStyle name="60% — акцент4" xfId="46"/>
    <cellStyle name="60% - Акцент5" xfId="47"/>
    <cellStyle name="60% — акцент5" xfId="48"/>
    <cellStyle name="60% - Акцент6" xfId="49"/>
    <cellStyle name="60% — акцент6" xfId="50"/>
    <cellStyle name="Акцент1" xfId="51"/>
    <cellStyle name="Акцент2" xfId="52"/>
    <cellStyle name="Акцент3" xfId="53"/>
    <cellStyle name="Акцент4" xfId="54"/>
    <cellStyle name="Акцент5" xfId="55"/>
    <cellStyle name="Акцент6" xfId="56"/>
    <cellStyle name="Ввод " xfId="57"/>
    <cellStyle name="Вывод" xfId="58"/>
    <cellStyle name="Вычисление" xfId="59"/>
    <cellStyle name="Hyperlink" xfId="60"/>
    <cellStyle name="Currency" xfId="61"/>
    <cellStyle name="Currency [0]" xfId="62"/>
    <cellStyle name="Заголовок 1" xfId="63"/>
    <cellStyle name="Заголовок 2" xfId="64"/>
    <cellStyle name="Заголовок 3" xfId="65"/>
    <cellStyle name="Заголовок 4" xfId="66"/>
    <cellStyle name="Итог" xfId="67"/>
    <cellStyle name="Контрольная ячейка" xfId="68"/>
    <cellStyle name="Название" xfId="69"/>
    <cellStyle name="Нейтральный" xfId="70"/>
    <cellStyle name="Обычный 2" xfId="71"/>
    <cellStyle name="Followed Hyperlink" xfId="72"/>
    <cellStyle name="Плохой" xfId="73"/>
    <cellStyle name="Пояснение" xfId="74"/>
    <cellStyle name="Примечание" xfId="75"/>
    <cellStyle name="Percent" xfId="76"/>
    <cellStyle name="Связанная ячейка" xfId="77"/>
    <cellStyle name="Текст предупреждения" xfId="78"/>
    <cellStyle name="Comma" xfId="79"/>
    <cellStyle name="Comma [0]" xfId="80"/>
    <cellStyle name="Хороший" xfId="8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7030A0"/>
    <pageSetUpPr fitToPage="1"/>
  </sheetPr>
  <dimension ref="A2:N135"/>
  <sheetViews>
    <sheetView tabSelected="1" view="pageBreakPreview" zoomScale="69" zoomScaleSheetLayoutView="69" zoomScalePageLayoutView="0" workbookViewId="0" topLeftCell="A108">
      <selection activeCell="B135" sqref="B135"/>
    </sheetView>
  </sheetViews>
  <sheetFormatPr defaultColWidth="9.00390625" defaultRowHeight="12.75"/>
  <cols>
    <col min="1" max="1" width="3.25390625" style="0" customWidth="1"/>
    <col min="2" max="2" width="18.25390625" style="0" customWidth="1"/>
    <col min="3" max="3" width="7.25390625" style="0" customWidth="1"/>
    <col min="4" max="4" width="4.25390625" style="0" customWidth="1"/>
    <col min="5" max="5" width="11.375" style="0" customWidth="1"/>
    <col min="6" max="6" width="3.875" style="0" customWidth="1"/>
    <col min="7" max="7" width="6.00390625" style="0" customWidth="1"/>
    <col min="8" max="8" width="9.625" style="0" customWidth="1"/>
    <col min="9" max="9" width="6.00390625" style="0" customWidth="1"/>
    <col min="10" max="10" width="9.75390625" style="0" customWidth="1"/>
    <col min="11" max="11" width="4.875" style="0" customWidth="1"/>
  </cols>
  <sheetData>
    <row r="2" spans="5:10" ht="12.75">
      <c r="E2" s="30" t="s">
        <v>67</v>
      </c>
      <c r="F2" s="30"/>
      <c r="G2" s="30"/>
      <c r="H2" s="30"/>
      <c r="I2" s="30"/>
      <c r="J2" s="30"/>
    </row>
    <row r="3" spans="5:10" ht="12.75">
      <c r="E3" s="30" t="s">
        <v>70</v>
      </c>
      <c r="F3" s="30"/>
      <c r="G3" s="30"/>
      <c r="H3" s="30"/>
      <c r="I3" s="30"/>
      <c r="J3" s="30"/>
    </row>
    <row r="6" spans="1:11" ht="27" customHeight="1">
      <c r="A6" s="38" t="s">
        <v>69</v>
      </c>
      <c r="B6" s="38"/>
      <c r="C6" s="38"/>
      <c r="D6" s="38"/>
      <c r="E6" s="38"/>
      <c r="F6" s="38"/>
      <c r="G6" s="38"/>
      <c r="H6" s="38"/>
      <c r="I6" s="38"/>
      <c r="J6" s="38"/>
      <c r="K6" s="38"/>
    </row>
    <row r="8" ht="12.75">
      <c r="B8" t="s">
        <v>60</v>
      </c>
    </row>
    <row r="9" spans="1:11" ht="32.25" customHeight="1">
      <c r="A9" s="39" t="s">
        <v>0</v>
      </c>
      <c r="B9" s="34" t="s">
        <v>1</v>
      </c>
      <c r="C9" s="35"/>
      <c r="D9" s="32" t="s">
        <v>4</v>
      </c>
      <c r="E9" s="32" t="s">
        <v>5</v>
      </c>
      <c r="F9" s="32" t="s">
        <v>6</v>
      </c>
      <c r="G9" s="34" t="s">
        <v>7</v>
      </c>
      <c r="H9" s="35"/>
      <c r="I9" s="34" t="s">
        <v>8</v>
      </c>
      <c r="J9" s="35"/>
      <c r="K9" s="32" t="s">
        <v>11</v>
      </c>
    </row>
    <row r="10" spans="1:11" ht="157.5">
      <c r="A10" s="40"/>
      <c r="B10" s="3" t="s">
        <v>2</v>
      </c>
      <c r="C10" s="3" t="s">
        <v>3</v>
      </c>
      <c r="D10" s="33"/>
      <c r="E10" s="33"/>
      <c r="F10" s="33"/>
      <c r="G10" s="3" t="s">
        <v>9</v>
      </c>
      <c r="H10" s="3" t="s">
        <v>10</v>
      </c>
      <c r="I10" s="3" t="s">
        <v>9</v>
      </c>
      <c r="J10" s="3" t="s">
        <v>10</v>
      </c>
      <c r="K10" s="33"/>
    </row>
    <row r="11" spans="1:11" ht="12.75">
      <c r="A11" s="2">
        <v>1</v>
      </c>
      <c r="B11" s="6">
        <v>2</v>
      </c>
      <c r="C11" s="6">
        <v>3</v>
      </c>
      <c r="D11" s="6">
        <v>4</v>
      </c>
      <c r="E11" s="6">
        <v>5</v>
      </c>
      <c r="F11" s="6">
        <v>6</v>
      </c>
      <c r="G11" s="6">
        <v>7</v>
      </c>
      <c r="H11" s="6">
        <v>8</v>
      </c>
      <c r="I11" s="6">
        <v>9</v>
      </c>
      <c r="J11" s="6">
        <v>10</v>
      </c>
      <c r="K11" s="6">
        <v>11</v>
      </c>
    </row>
    <row r="12" spans="1:11" ht="24">
      <c r="A12" s="16">
        <v>1</v>
      </c>
      <c r="B12" s="15" t="s">
        <v>39</v>
      </c>
      <c r="C12" s="15"/>
      <c r="D12" s="15"/>
      <c r="E12" s="9" t="s">
        <v>49</v>
      </c>
      <c r="F12" s="9" t="s">
        <v>13</v>
      </c>
      <c r="G12" s="9">
        <v>1</v>
      </c>
      <c r="H12" s="23">
        <v>1158.66</v>
      </c>
      <c r="I12" s="9">
        <v>1</v>
      </c>
      <c r="J12" s="10">
        <v>1158.66</v>
      </c>
      <c r="K12" s="15"/>
    </row>
    <row r="13" spans="1:11" ht="24">
      <c r="A13" s="16">
        <v>2</v>
      </c>
      <c r="B13" s="15" t="s">
        <v>54</v>
      </c>
      <c r="C13" s="15"/>
      <c r="D13" s="15"/>
      <c r="E13" s="9" t="s">
        <v>55</v>
      </c>
      <c r="F13" s="9" t="s">
        <v>13</v>
      </c>
      <c r="G13" s="9">
        <v>1</v>
      </c>
      <c r="H13" s="23">
        <v>12499.9</v>
      </c>
      <c r="I13" s="9">
        <v>1</v>
      </c>
      <c r="J13" s="10">
        <v>12499.9</v>
      </c>
      <c r="K13" s="15"/>
    </row>
    <row r="14" spans="1:11" ht="12.75">
      <c r="A14" s="16">
        <v>3</v>
      </c>
      <c r="B14" s="15" t="s">
        <v>59</v>
      </c>
      <c r="C14" s="15"/>
      <c r="D14" s="15"/>
      <c r="E14" s="9"/>
      <c r="F14" s="9" t="s">
        <v>13</v>
      </c>
      <c r="G14" s="9">
        <v>1</v>
      </c>
      <c r="H14" s="23">
        <v>3000</v>
      </c>
      <c r="I14" s="9">
        <v>1</v>
      </c>
      <c r="J14" s="10">
        <v>3000</v>
      </c>
      <c r="K14" s="15"/>
    </row>
    <row r="15" spans="1:11" ht="12.75">
      <c r="A15" s="16">
        <v>4</v>
      </c>
      <c r="B15" s="15" t="s">
        <v>59</v>
      </c>
      <c r="C15" s="15"/>
      <c r="D15" s="15"/>
      <c r="E15" s="9"/>
      <c r="F15" s="9" t="s">
        <v>13</v>
      </c>
      <c r="G15" s="9">
        <v>1</v>
      </c>
      <c r="H15" s="23">
        <v>3000</v>
      </c>
      <c r="I15" s="9">
        <v>1</v>
      </c>
      <c r="J15" s="10">
        <v>3000</v>
      </c>
      <c r="K15" s="15"/>
    </row>
    <row r="16" spans="1:11" ht="12.75">
      <c r="A16" s="16">
        <v>5</v>
      </c>
      <c r="B16" s="15" t="s">
        <v>59</v>
      </c>
      <c r="C16" s="15"/>
      <c r="D16" s="15"/>
      <c r="E16" s="9"/>
      <c r="F16" s="9" t="s">
        <v>13</v>
      </c>
      <c r="G16" s="9">
        <v>1</v>
      </c>
      <c r="H16" s="23">
        <v>3000</v>
      </c>
      <c r="I16" s="9">
        <v>1</v>
      </c>
      <c r="J16" s="10">
        <v>3000</v>
      </c>
      <c r="K16" s="15"/>
    </row>
    <row r="17" spans="1:11" ht="12.75">
      <c r="A17" s="16">
        <v>6</v>
      </c>
      <c r="B17" s="15" t="s">
        <v>59</v>
      </c>
      <c r="C17" s="15"/>
      <c r="D17" s="15"/>
      <c r="E17" s="9"/>
      <c r="F17" s="9" t="s">
        <v>13</v>
      </c>
      <c r="G17" s="9">
        <v>1</v>
      </c>
      <c r="H17" s="23">
        <v>3000</v>
      </c>
      <c r="I17" s="9">
        <v>1</v>
      </c>
      <c r="J17" s="10">
        <v>3000</v>
      </c>
      <c r="K17" s="15"/>
    </row>
    <row r="18" spans="1:11" ht="12.75">
      <c r="A18" s="16">
        <v>7</v>
      </c>
      <c r="B18" s="15" t="s">
        <v>38</v>
      </c>
      <c r="C18" s="15"/>
      <c r="D18" s="15"/>
      <c r="E18" s="9" t="s">
        <v>48</v>
      </c>
      <c r="F18" s="9" t="s">
        <v>13</v>
      </c>
      <c r="G18" s="9">
        <v>1</v>
      </c>
      <c r="H18" s="23">
        <v>1618.86</v>
      </c>
      <c r="I18" s="9">
        <v>1</v>
      </c>
      <c r="J18" s="10">
        <v>1618.86</v>
      </c>
      <c r="K18" s="15"/>
    </row>
    <row r="19" spans="1:11" ht="12.75">
      <c r="A19" s="16">
        <v>8</v>
      </c>
      <c r="B19" s="15" t="s">
        <v>17</v>
      </c>
      <c r="C19" s="15"/>
      <c r="D19" s="15"/>
      <c r="E19" s="9" t="s">
        <v>47</v>
      </c>
      <c r="F19" s="9" t="s">
        <v>13</v>
      </c>
      <c r="G19" s="9">
        <v>1</v>
      </c>
      <c r="H19" s="23">
        <v>1068.69</v>
      </c>
      <c r="I19" s="9">
        <v>1</v>
      </c>
      <c r="J19" s="10">
        <v>1068.69</v>
      </c>
      <c r="K19" s="15"/>
    </row>
    <row r="20" spans="1:11" ht="12.75">
      <c r="A20" s="36" t="s">
        <v>12</v>
      </c>
      <c r="B20" s="37"/>
      <c r="C20" s="7"/>
      <c r="D20" s="7"/>
      <c r="E20" s="7"/>
      <c r="F20" s="8"/>
      <c r="G20" s="11">
        <f>SUM(G12:G19)</f>
        <v>8</v>
      </c>
      <c r="H20" s="11">
        <f>SUM(H12:H19)</f>
        <v>28346.109999999997</v>
      </c>
      <c r="I20" s="11">
        <f>SUM(I12:I19)</f>
        <v>8</v>
      </c>
      <c r="J20" s="11">
        <f>SUM(J12:J19)</f>
        <v>28346.109999999997</v>
      </c>
      <c r="K20" s="7"/>
    </row>
    <row r="23" ht="12.75">
      <c r="B23" t="s">
        <v>57</v>
      </c>
    </row>
    <row r="24" spans="1:11" ht="32.25" customHeight="1">
      <c r="A24" s="39" t="s">
        <v>0</v>
      </c>
      <c r="B24" s="34" t="s">
        <v>1</v>
      </c>
      <c r="C24" s="35"/>
      <c r="D24" s="32" t="s">
        <v>4</v>
      </c>
      <c r="E24" s="32" t="s">
        <v>5</v>
      </c>
      <c r="F24" s="32" t="s">
        <v>6</v>
      </c>
      <c r="G24" s="34" t="s">
        <v>7</v>
      </c>
      <c r="H24" s="35"/>
      <c r="I24" s="34" t="s">
        <v>8</v>
      </c>
      <c r="J24" s="35"/>
      <c r="K24" s="32" t="s">
        <v>11</v>
      </c>
    </row>
    <row r="25" spans="1:11" ht="157.5">
      <c r="A25" s="40"/>
      <c r="B25" s="3" t="s">
        <v>2</v>
      </c>
      <c r="C25" s="3" t="s">
        <v>3</v>
      </c>
      <c r="D25" s="33"/>
      <c r="E25" s="33"/>
      <c r="F25" s="33"/>
      <c r="G25" s="3" t="s">
        <v>9</v>
      </c>
      <c r="H25" s="3" t="s">
        <v>10</v>
      </c>
      <c r="I25" s="3" t="s">
        <v>9</v>
      </c>
      <c r="J25" s="3" t="s">
        <v>10</v>
      </c>
      <c r="K25" s="33"/>
    </row>
    <row r="26" spans="1:11" ht="12.75">
      <c r="A26" s="2">
        <v>1</v>
      </c>
      <c r="B26" s="6">
        <v>2</v>
      </c>
      <c r="C26" s="6">
        <v>3</v>
      </c>
      <c r="D26" s="6">
        <v>4</v>
      </c>
      <c r="E26" s="6">
        <v>5</v>
      </c>
      <c r="F26" s="6">
        <v>6</v>
      </c>
      <c r="G26" s="6">
        <v>7</v>
      </c>
      <c r="H26" s="6">
        <v>8</v>
      </c>
      <c r="I26" s="6">
        <v>9</v>
      </c>
      <c r="J26" s="6">
        <v>10</v>
      </c>
      <c r="K26" s="6">
        <v>11</v>
      </c>
    </row>
    <row r="27" spans="1:11" ht="24" customHeight="1">
      <c r="A27" s="4">
        <v>1</v>
      </c>
      <c r="B27" s="15" t="s">
        <v>40</v>
      </c>
      <c r="C27" s="15"/>
      <c r="D27" s="15"/>
      <c r="E27" s="15">
        <v>10510002</v>
      </c>
      <c r="F27" s="15" t="s">
        <v>13</v>
      </c>
      <c r="G27" s="15">
        <v>1</v>
      </c>
      <c r="H27" s="26">
        <v>35972.8</v>
      </c>
      <c r="I27" s="15">
        <v>1</v>
      </c>
      <c r="J27" s="26">
        <v>35972.8</v>
      </c>
      <c r="K27" s="25"/>
    </row>
    <row r="28" spans="1:11" ht="12.75">
      <c r="A28" s="36" t="s">
        <v>12</v>
      </c>
      <c r="B28" s="37"/>
      <c r="C28" s="7"/>
      <c r="D28" s="7"/>
      <c r="E28" s="8"/>
      <c r="F28" s="8"/>
      <c r="G28" s="11">
        <f>SUM(G27:G27)</f>
        <v>1</v>
      </c>
      <c r="H28" s="12">
        <f>SUM(H27:H27)</f>
        <v>35972.8</v>
      </c>
      <c r="I28" s="11">
        <f>SUM(I27:I27)</f>
        <v>1</v>
      </c>
      <c r="J28" s="12">
        <f>SUM(J27:J27)</f>
        <v>35972.8</v>
      </c>
      <c r="K28" s="7"/>
    </row>
    <row r="31" ht="12.75">
      <c r="B31" t="s">
        <v>56</v>
      </c>
    </row>
    <row r="32" spans="1:11" ht="32.25" customHeight="1">
      <c r="A32" s="39" t="s">
        <v>0</v>
      </c>
      <c r="B32" s="34" t="s">
        <v>1</v>
      </c>
      <c r="C32" s="35"/>
      <c r="D32" s="32" t="s">
        <v>4</v>
      </c>
      <c r="E32" s="32" t="s">
        <v>5</v>
      </c>
      <c r="F32" s="32" t="s">
        <v>6</v>
      </c>
      <c r="G32" s="34" t="s">
        <v>7</v>
      </c>
      <c r="H32" s="35"/>
      <c r="I32" s="34" t="s">
        <v>8</v>
      </c>
      <c r="J32" s="35"/>
      <c r="K32" s="32" t="s">
        <v>11</v>
      </c>
    </row>
    <row r="33" spans="1:11" ht="157.5">
      <c r="A33" s="40"/>
      <c r="B33" s="3" t="s">
        <v>2</v>
      </c>
      <c r="C33" s="3" t="s">
        <v>3</v>
      </c>
      <c r="D33" s="33"/>
      <c r="E33" s="33"/>
      <c r="F33" s="33"/>
      <c r="G33" s="3" t="s">
        <v>9</v>
      </c>
      <c r="H33" s="3" t="s">
        <v>10</v>
      </c>
      <c r="I33" s="3" t="s">
        <v>9</v>
      </c>
      <c r="J33" s="3" t="s">
        <v>10</v>
      </c>
      <c r="K33" s="33"/>
    </row>
    <row r="34" spans="1:11" ht="12.75">
      <c r="A34" s="2">
        <v>1</v>
      </c>
      <c r="B34" s="6">
        <v>2</v>
      </c>
      <c r="C34" s="6">
        <v>3</v>
      </c>
      <c r="D34" s="6">
        <v>4</v>
      </c>
      <c r="E34" s="6">
        <v>5</v>
      </c>
      <c r="F34" s="6">
        <v>6</v>
      </c>
      <c r="G34" s="6">
        <v>7</v>
      </c>
      <c r="H34" s="6">
        <v>8</v>
      </c>
      <c r="I34" s="6">
        <v>9</v>
      </c>
      <c r="J34" s="6">
        <v>10</v>
      </c>
      <c r="K34" s="6">
        <v>11</v>
      </c>
    </row>
    <row r="35" spans="1:11" ht="17.25" customHeight="1">
      <c r="A35" s="29">
        <v>1</v>
      </c>
      <c r="B35" s="19" t="s">
        <v>19</v>
      </c>
      <c r="C35" s="15"/>
      <c r="D35" s="15"/>
      <c r="E35" s="15"/>
      <c r="F35" s="9" t="s">
        <v>13</v>
      </c>
      <c r="G35" s="9">
        <v>1</v>
      </c>
      <c r="H35" s="10">
        <v>4500</v>
      </c>
      <c r="I35" s="9">
        <v>1</v>
      </c>
      <c r="J35" s="10">
        <v>4500</v>
      </c>
      <c r="K35" s="15"/>
    </row>
    <row r="36" spans="1:11" ht="12.75">
      <c r="A36" s="29">
        <v>2</v>
      </c>
      <c r="B36" s="20" t="s">
        <v>17</v>
      </c>
      <c r="C36" s="9"/>
      <c r="D36" s="9"/>
      <c r="E36" s="9"/>
      <c r="F36" s="9" t="s">
        <v>13</v>
      </c>
      <c r="G36" s="13">
        <v>4</v>
      </c>
      <c r="H36" s="14">
        <v>4000</v>
      </c>
      <c r="I36" s="13">
        <v>4</v>
      </c>
      <c r="J36" s="14">
        <v>4000</v>
      </c>
      <c r="K36" s="18"/>
    </row>
    <row r="37" spans="1:11" ht="12.75">
      <c r="A37" s="29">
        <v>3</v>
      </c>
      <c r="B37" s="19" t="s">
        <v>15</v>
      </c>
      <c r="C37" s="15"/>
      <c r="D37" s="15"/>
      <c r="E37" s="15"/>
      <c r="F37" s="9" t="s">
        <v>13</v>
      </c>
      <c r="G37" s="9">
        <v>1</v>
      </c>
      <c r="H37" s="10">
        <v>568.33</v>
      </c>
      <c r="I37" s="9">
        <v>1</v>
      </c>
      <c r="J37" s="10">
        <v>568.33</v>
      </c>
      <c r="K37" s="15"/>
    </row>
    <row r="38" spans="1:11" ht="12.75">
      <c r="A38" s="29">
        <v>4</v>
      </c>
      <c r="B38" s="27" t="s">
        <v>16</v>
      </c>
      <c r="C38" s="13"/>
      <c r="D38" s="13"/>
      <c r="E38" s="13"/>
      <c r="F38" s="9" t="s">
        <v>13</v>
      </c>
      <c r="G38" s="13">
        <v>4</v>
      </c>
      <c r="H38" s="14">
        <v>4000</v>
      </c>
      <c r="I38" s="13">
        <v>4</v>
      </c>
      <c r="J38" s="14">
        <v>4000</v>
      </c>
      <c r="K38" s="17"/>
    </row>
    <row r="39" spans="1:11" ht="12.75">
      <c r="A39" s="36" t="s">
        <v>12</v>
      </c>
      <c r="B39" s="37"/>
      <c r="C39" s="7"/>
      <c r="D39" s="7"/>
      <c r="E39" s="7"/>
      <c r="F39" s="7"/>
      <c r="G39" s="11">
        <f>SUM(G35:G38)</f>
        <v>10</v>
      </c>
      <c r="H39" s="12">
        <f>SUM(H35:H38)</f>
        <v>13068.33</v>
      </c>
      <c r="I39" s="11">
        <f>SUM(I35:I38)</f>
        <v>10</v>
      </c>
      <c r="J39" s="12">
        <f>SUM(J35:J38)</f>
        <v>13068.33</v>
      </c>
      <c r="K39" s="1"/>
    </row>
    <row r="42" ht="12.75">
      <c r="B42" t="s">
        <v>58</v>
      </c>
    </row>
    <row r="43" spans="1:11" ht="32.25" customHeight="1">
      <c r="A43" s="39" t="s">
        <v>0</v>
      </c>
      <c r="B43" s="34" t="s">
        <v>1</v>
      </c>
      <c r="C43" s="35"/>
      <c r="D43" s="32" t="s">
        <v>4</v>
      </c>
      <c r="E43" s="32" t="s">
        <v>5</v>
      </c>
      <c r="F43" s="32" t="s">
        <v>6</v>
      </c>
      <c r="G43" s="34" t="s">
        <v>7</v>
      </c>
      <c r="H43" s="35"/>
      <c r="I43" s="34" t="s">
        <v>8</v>
      </c>
      <c r="J43" s="35"/>
      <c r="K43" s="32" t="s">
        <v>11</v>
      </c>
    </row>
    <row r="44" spans="1:11" ht="157.5">
      <c r="A44" s="40"/>
      <c r="B44" s="3" t="s">
        <v>2</v>
      </c>
      <c r="C44" s="3" t="s">
        <v>3</v>
      </c>
      <c r="D44" s="33"/>
      <c r="E44" s="33"/>
      <c r="F44" s="33"/>
      <c r="G44" s="3" t="s">
        <v>9</v>
      </c>
      <c r="H44" s="3" t="s">
        <v>10</v>
      </c>
      <c r="I44" s="3" t="s">
        <v>9</v>
      </c>
      <c r="J44" s="3" t="s">
        <v>10</v>
      </c>
      <c r="K44" s="33"/>
    </row>
    <row r="45" spans="1:11" ht="12.75">
      <c r="A45" s="2">
        <v>1</v>
      </c>
      <c r="B45" s="6">
        <v>2</v>
      </c>
      <c r="C45" s="6">
        <v>3</v>
      </c>
      <c r="D45" s="6">
        <v>4</v>
      </c>
      <c r="E45" s="6">
        <v>5</v>
      </c>
      <c r="F45" s="6">
        <v>6</v>
      </c>
      <c r="G45" s="6">
        <v>7</v>
      </c>
      <c r="H45" s="6">
        <v>8</v>
      </c>
      <c r="I45" s="6">
        <v>9</v>
      </c>
      <c r="J45" s="6">
        <v>10</v>
      </c>
      <c r="K45" s="6">
        <v>11</v>
      </c>
    </row>
    <row r="46" spans="1:11" ht="12.75">
      <c r="A46" s="29">
        <v>1</v>
      </c>
      <c r="B46" s="19" t="s">
        <v>42</v>
      </c>
      <c r="C46" s="15"/>
      <c r="D46" s="15"/>
      <c r="E46" s="15"/>
      <c r="F46" s="9" t="s">
        <v>13</v>
      </c>
      <c r="G46" s="9">
        <v>1</v>
      </c>
      <c r="H46" s="10">
        <v>5500</v>
      </c>
      <c r="I46" s="9">
        <v>1</v>
      </c>
      <c r="J46" s="10">
        <v>5500</v>
      </c>
      <c r="K46" s="15"/>
    </row>
    <row r="47" spans="1:11" ht="14.25" customHeight="1">
      <c r="A47" s="29">
        <v>2</v>
      </c>
      <c r="B47" s="19" t="s">
        <v>17</v>
      </c>
      <c r="C47" s="15"/>
      <c r="D47" s="15"/>
      <c r="E47" s="15"/>
      <c r="F47" s="9" t="s">
        <v>13</v>
      </c>
      <c r="G47" s="9">
        <v>1</v>
      </c>
      <c r="H47" s="10">
        <v>1224</v>
      </c>
      <c r="I47" s="9">
        <v>1</v>
      </c>
      <c r="J47" s="10">
        <v>1224</v>
      </c>
      <c r="K47" s="15"/>
    </row>
    <row r="48" spans="1:11" ht="14.25" customHeight="1">
      <c r="A48" s="29">
        <v>3</v>
      </c>
      <c r="B48" s="19" t="s">
        <v>17</v>
      </c>
      <c r="C48" s="15"/>
      <c r="D48" s="15"/>
      <c r="E48" s="15"/>
      <c r="F48" s="9" t="s">
        <v>13</v>
      </c>
      <c r="G48" s="9">
        <v>1</v>
      </c>
      <c r="H48" s="10">
        <v>1224</v>
      </c>
      <c r="I48" s="9">
        <v>1</v>
      </c>
      <c r="J48" s="10">
        <v>1224</v>
      </c>
      <c r="K48" s="15"/>
    </row>
    <row r="49" spans="1:11" ht="14.25" customHeight="1">
      <c r="A49" s="29">
        <v>4</v>
      </c>
      <c r="B49" s="19" t="s">
        <v>17</v>
      </c>
      <c r="C49" s="15"/>
      <c r="D49" s="15"/>
      <c r="E49" s="15"/>
      <c r="F49" s="9" t="s">
        <v>13</v>
      </c>
      <c r="G49" s="9">
        <v>1</v>
      </c>
      <c r="H49" s="10">
        <v>1224</v>
      </c>
      <c r="I49" s="9">
        <v>1</v>
      </c>
      <c r="J49" s="10">
        <v>1224</v>
      </c>
      <c r="K49" s="15"/>
    </row>
    <row r="50" spans="1:11" ht="11.25" customHeight="1">
      <c r="A50" s="29">
        <v>5</v>
      </c>
      <c r="B50" s="19" t="s">
        <v>38</v>
      </c>
      <c r="C50" s="15"/>
      <c r="D50" s="15"/>
      <c r="E50" s="15"/>
      <c r="F50" s="9" t="s">
        <v>13</v>
      </c>
      <c r="G50" s="9">
        <v>1</v>
      </c>
      <c r="H50" s="10">
        <v>1795.2</v>
      </c>
      <c r="I50" s="9">
        <v>1</v>
      </c>
      <c r="J50" s="10">
        <v>1795.2</v>
      </c>
      <c r="K50" s="15"/>
    </row>
    <row r="51" spans="1:11" ht="11.25" customHeight="1">
      <c r="A51" s="29">
        <v>6</v>
      </c>
      <c r="B51" s="19" t="s">
        <v>38</v>
      </c>
      <c r="C51" s="15"/>
      <c r="D51" s="15"/>
      <c r="E51" s="15"/>
      <c r="F51" s="9" t="s">
        <v>13</v>
      </c>
      <c r="G51" s="9">
        <v>1</v>
      </c>
      <c r="H51" s="10">
        <v>1795.2</v>
      </c>
      <c r="I51" s="9">
        <v>1</v>
      </c>
      <c r="J51" s="10">
        <v>1795.2</v>
      </c>
      <c r="K51" s="15"/>
    </row>
    <row r="52" spans="1:11" ht="12.75">
      <c r="A52" s="29">
        <v>7</v>
      </c>
      <c r="B52" s="19" t="s">
        <v>45</v>
      </c>
      <c r="C52" s="15"/>
      <c r="D52" s="15"/>
      <c r="E52" s="15"/>
      <c r="F52" s="9" t="s">
        <v>13</v>
      </c>
      <c r="G52" s="9">
        <v>1</v>
      </c>
      <c r="H52" s="10">
        <v>800.56</v>
      </c>
      <c r="I52" s="9">
        <v>1</v>
      </c>
      <c r="J52" s="10">
        <v>800.56</v>
      </c>
      <c r="K52" s="15"/>
    </row>
    <row r="53" spans="1:11" ht="17.25" customHeight="1">
      <c r="A53" s="29">
        <v>8</v>
      </c>
      <c r="B53" s="19" t="s">
        <v>45</v>
      </c>
      <c r="C53" s="15"/>
      <c r="D53" s="15"/>
      <c r="E53" s="15"/>
      <c r="F53" s="9" t="s">
        <v>13</v>
      </c>
      <c r="G53" s="9">
        <v>3</v>
      </c>
      <c r="H53" s="10">
        <v>2401.67</v>
      </c>
      <c r="I53" s="9">
        <v>3</v>
      </c>
      <c r="J53" s="10">
        <v>2401.67</v>
      </c>
      <c r="K53" s="15"/>
    </row>
    <row r="54" spans="1:11" ht="12.75">
      <c r="A54" s="29">
        <v>9</v>
      </c>
      <c r="B54" s="19" t="s">
        <v>44</v>
      </c>
      <c r="C54" s="15"/>
      <c r="D54" s="15"/>
      <c r="E54" s="15"/>
      <c r="F54" s="9" t="s">
        <v>13</v>
      </c>
      <c r="G54" s="9">
        <v>1</v>
      </c>
      <c r="H54" s="10">
        <v>2500</v>
      </c>
      <c r="I54" s="9">
        <v>1</v>
      </c>
      <c r="J54" s="10">
        <v>2500</v>
      </c>
      <c r="K54" s="15"/>
    </row>
    <row r="55" spans="1:11" ht="12.75">
      <c r="A55" s="36" t="s">
        <v>12</v>
      </c>
      <c r="B55" s="37"/>
      <c r="C55" s="7"/>
      <c r="D55" s="7"/>
      <c r="E55" s="7"/>
      <c r="F55" s="8"/>
      <c r="G55" s="11">
        <f>SUM(G46:G54)</f>
        <v>11</v>
      </c>
      <c r="H55" s="12">
        <f>SUM(H46:H54)</f>
        <v>18464.63</v>
      </c>
      <c r="I55" s="11">
        <f>SUM(I46:I54)</f>
        <v>11</v>
      </c>
      <c r="J55" s="12">
        <f>SUM(J46:J54)</f>
        <v>18464.63</v>
      </c>
      <c r="K55" s="7"/>
    </row>
    <row r="58" ht="12.75">
      <c r="B58" t="s">
        <v>58</v>
      </c>
    </row>
    <row r="59" spans="1:11" ht="32.25" customHeight="1">
      <c r="A59" s="39" t="s">
        <v>0</v>
      </c>
      <c r="B59" s="34" t="s">
        <v>1</v>
      </c>
      <c r="C59" s="35"/>
      <c r="D59" s="32" t="s">
        <v>4</v>
      </c>
      <c r="E59" s="32" t="s">
        <v>5</v>
      </c>
      <c r="F59" s="32" t="s">
        <v>6</v>
      </c>
      <c r="G59" s="34" t="s">
        <v>7</v>
      </c>
      <c r="H59" s="35"/>
      <c r="I59" s="34" t="s">
        <v>8</v>
      </c>
      <c r="J59" s="35"/>
      <c r="K59" s="32" t="s">
        <v>11</v>
      </c>
    </row>
    <row r="60" spans="1:11" ht="157.5">
      <c r="A60" s="40"/>
      <c r="B60" s="3" t="s">
        <v>2</v>
      </c>
      <c r="C60" s="3" t="s">
        <v>3</v>
      </c>
      <c r="D60" s="33"/>
      <c r="E60" s="33"/>
      <c r="F60" s="33"/>
      <c r="G60" s="3" t="s">
        <v>9</v>
      </c>
      <c r="H60" s="3" t="s">
        <v>10</v>
      </c>
      <c r="I60" s="3" t="s">
        <v>9</v>
      </c>
      <c r="J60" s="3" t="s">
        <v>10</v>
      </c>
      <c r="K60" s="33"/>
    </row>
    <row r="61" spans="1:11" ht="12.75">
      <c r="A61" s="2">
        <v>1</v>
      </c>
      <c r="B61" s="6">
        <v>2</v>
      </c>
      <c r="C61" s="6">
        <v>3</v>
      </c>
      <c r="D61" s="6">
        <v>4</v>
      </c>
      <c r="E61" s="6">
        <v>5</v>
      </c>
      <c r="F61" s="6">
        <v>6</v>
      </c>
      <c r="G61" s="6">
        <v>7</v>
      </c>
      <c r="H61" s="6">
        <v>8</v>
      </c>
      <c r="I61" s="6">
        <v>9</v>
      </c>
      <c r="J61" s="6">
        <v>10</v>
      </c>
      <c r="K61" s="2">
        <v>11</v>
      </c>
    </row>
    <row r="62" spans="1:11" ht="12.75">
      <c r="A62" s="28">
        <v>1</v>
      </c>
      <c r="B62" s="20" t="s">
        <v>14</v>
      </c>
      <c r="C62" s="9"/>
      <c r="D62" s="9"/>
      <c r="E62" s="9"/>
      <c r="F62" s="9" t="s">
        <v>13</v>
      </c>
      <c r="G62" s="9">
        <v>7</v>
      </c>
      <c r="H62" s="10">
        <v>1815.04</v>
      </c>
      <c r="I62" s="9">
        <v>7</v>
      </c>
      <c r="J62" s="10">
        <v>1815.04</v>
      </c>
      <c r="K62" s="5"/>
    </row>
    <row r="63" spans="1:11" ht="12.75">
      <c r="A63" s="36" t="s">
        <v>12</v>
      </c>
      <c r="B63" s="37"/>
      <c r="C63" s="7"/>
      <c r="D63" s="7"/>
      <c r="E63" s="7"/>
      <c r="F63" s="7"/>
      <c r="G63" s="11">
        <f>SUM(G62:G62)</f>
        <v>7</v>
      </c>
      <c r="H63" s="12">
        <f>SUM(H62:H62)</f>
        <v>1815.04</v>
      </c>
      <c r="I63" s="11">
        <f>SUM(I62:I62)</f>
        <v>7</v>
      </c>
      <c r="J63" s="12">
        <f>SUM(J62:J62)</f>
        <v>1815.04</v>
      </c>
      <c r="K63" s="1"/>
    </row>
    <row r="66" ht="12.75">
      <c r="B66" t="s">
        <v>62</v>
      </c>
    </row>
    <row r="67" spans="1:11" ht="32.25" customHeight="1">
      <c r="A67" s="39" t="s">
        <v>0</v>
      </c>
      <c r="B67" s="34" t="s">
        <v>1</v>
      </c>
      <c r="C67" s="35"/>
      <c r="D67" s="32" t="s">
        <v>4</v>
      </c>
      <c r="E67" s="32" t="s">
        <v>5</v>
      </c>
      <c r="F67" s="32" t="s">
        <v>6</v>
      </c>
      <c r="G67" s="34" t="s">
        <v>7</v>
      </c>
      <c r="H67" s="35"/>
      <c r="I67" s="34" t="s">
        <v>8</v>
      </c>
      <c r="J67" s="35"/>
      <c r="K67" s="32" t="s">
        <v>11</v>
      </c>
    </row>
    <row r="68" spans="1:11" ht="157.5">
      <c r="A68" s="40"/>
      <c r="B68" s="3" t="s">
        <v>2</v>
      </c>
      <c r="C68" s="3" t="s">
        <v>3</v>
      </c>
      <c r="D68" s="33"/>
      <c r="E68" s="33"/>
      <c r="F68" s="33"/>
      <c r="G68" s="3" t="s">
        <v>9</v>
      </c>
      <c r="H68" s="3" t="s">
        <v>10</v>
      </c>
      <c r="I68" s="3" t="s">
        <v>9</v>
      </c>
      <c r="J68" s="3" t="s">
        <v>10</v>
      </c>
      <c r="K68" s="33"/>
    </row>
    <row r="69" spans="1:11" ht="12.75">
      <c r="A69" s="2">
        <v>1</v>
      </c>
      <c r="B69" s="6">
        <v>2</v>
      </c>
      <c r="C69" s="6">
        <v>3</v>
      </c>
      <c r="D69" s="6">
        <v>4</v>
      </c>
      <c r="E69" s="6">
        <v>5</v>
      </c>
      <c r="F69" s="6">
        <v>6</v>
      </c>
      <c r="G69" s="6">
        <v>7</v>
      </c>
      <c r="H69" s="6">
        <v>8</v>
      </c>
      <c r="I69" s="6">
        <v>9</v>
      </c>
      <c r="J69" s="6">
        <v>10</v>
      </c>
      <c r="K69" s="6">
        <v>11</v>
      </c>
    </row>
    <row r="70" spans="1:11" ht="17.25" customHeight="1">
      <c r="A70" s="28">
        <v>1</v>
      </c>
      <c r="B70" s="19" t="s">
        <v>30</v>
      </c>
      <c r="C70" s="19"/>
      <c r="D70" s="19"/>
      <c r="E70" s="19"/>
      <c r="F70" s="22" t="s">
        <v>13</v>
      </c>
      <c r="G70" s="22">
        <v>1</v>
      </c>
      <c r="H70" s="23">
        <v>326.67</v>
      </c>
      <c r="I70" s="22">
        <v>1</v>
      </c>
      <c r="J70" s="23">
        <v>326.67</v>
      </c>
      <c r="K70" s="15"/>
    </row>
    <row r="71" spans="1:11" ht="13.5" customHeight="1">
      <c r="A71" s="28">
        <v>2</v>
      </c>
      <c r="B71" s="19" t="s">
        <v>30</v>
      </c>
      <c r="C71" s="19"/>
      <c r="D71" s="19"/>
      <c r="E71" s="19"/>
      <c r="F71" s="22" t="s">
        <v>13</v>
      </c>
      <c r="G71" s="22">
        <v>1</v>
      </c>
      <c r="H71" s="23">
        <v>189.5</v>
      </c>
      <c r="I71" s="22">
        <v>1</v>
      </c>
      <c r="J71" s="23">
        <v>189.5</v>
      </c>
      <c r="K71" s="15"/>
    </row>
    <row r="72" spans="1:11" ht="13.5" customHeight="1">
      <c r="A72" s="28">
        <v>3</v>
      </c>
      <c r="B72" s="19" t="s">
        <v>52</v>
      </c>
      <c r="C72" s="19"/>
      <c r="D72" s="19"/>
      <c r="E72" s="19"/>
      <c r="F72" s="22" t="s">
        <v>13</v>
      </c>
      <c r="G72" s="22">
        <v>1</v>
      </c>
      <c r="H72" s="23">
        <v>4452.96</v>
      </c>
      <c r="I72" s="22">
        <v>1</v>
      </c>
      <c r="J72" s="23">
        <v>4452.96</v>
      </c>
      <c r="K72" s="15"/>
    </row>
    <row r="73" spans="1:11" ht="17.25" customHeight="1">
      <c r="A73" s="28">
        <v>4</v>
      </c>
      <c r="B73" s="19" t="s">
        <v>37</v>
      </c>
      <c r="C73" s="19"/>
      <c r="D73" s="19"/>
      <c r="E73" s="19"/>
      <c r="F73" s="22" t="s">
        <v>18</v>
      </c>
      <c r="G73" s="22">
        <v>3469</v>
      </c>
      <c r="H73" s="23">
        <v>3647.13</v>
      </c>
      <c r="I73" s="22">
        <v>3469</v>
      </c>
      <c r="J73" s="23">
        <v>3647.13</v>
      </c>
      <c r="K73" s="15"/>
    </row>
    <row r="74" spans="1:11" ht="15.75" customHeight="1">
      <c r="A74" s="28">
        <v>5</v>
      </c>
      <c r="B74" s="19" t="s">
        <v>42</v>
      </c>
      <c r="C74" s="19"/>
      <c r="D74" s="19"/>
      <c r="E74" s="19"/>
      <c r="F74" s="22" t="s">
        <v>13</v>
      </c>
      <c r="G74" s="22">
        <v>1</v>
      </c>
      <c r="H74" s="23">
        <v>5520</v>
      </c>
      <c r="I74" s="22">
        <v>1</v>
      </c>
      <c r="J74" s="23">
        <v>5520</v>
      </c>
      <c r="K74" s="15"/>
    </row>
    <row r="75" spans="1:11" ht="12.75">
      <c r="A75" s="28">
        <v>6</v>
      </c>
      <c r="B75" s="19" t="s">
        <v>42</v>
      </c>
      <c r="C75" s="19"/>
      <c r="D75" s="19"/>
      <c r="E75" s="19"/>
      <c r="F75" s="22" t="s">
        <v>13</v>
      </c>
      <c r="G75" s="22">
        <v>1</v>
      </c>
      <c r="H75" s="23">
        <v>5520</v>
      </c>
      <c r="I75" s="22">
        <v>1</v>
      </c>
      <c r="J75" s="23">
        <v>5520</v>
      </c>
      <c r="K75" s="15"/>
    </row>
    <row r="76" spans="1:11" ht="12.75">
      <c r="A76" s="28">
        <v>7</v>
      </c>
      <c r="B76" s="19" t="s">
        <v>42</v>
      </c>
      <c r="C76" s="19"/>
      <c r="D76" s="19"/>
      <c r="E76" s="19"/>
      <c r="F76" s="22" t="s">
        <v>13</v>
      </c>
      <c r="G76" s="22">
        <v>1</v>
      </c>
      <c r="H76" s="23">
        <v>5520</v>
      </c>
      <c r="I76" s="22">
        <v>1</v>
      </c>
      <c r="J76" s="23">
        <v>5520</v>
      </c>
      <c r="K76" s="15"/>
    </row>
    <row r="77" spans="1:11" ht="12.75">
      <c r="A77" s="28">
        <v>8</v>
      </c>
      <c r="B77" s="19" t="s">
        <v>42</v>
      </c>
      <c r="C77" s="19"/>
      <c r="D77" s="19"/>
      <c r="E77" s="19"/>
      <c r="F77" s="22" t="s">
        <v>13</v>
      </c>
      <c r="G77" s="22">
        <v>1</v>
      </c>
      <c r="H77" s="23">
        <v>5520</v>
      </c>
      <c r="I77" s="22">
        <v>1</v>
      </c>
      <c r="J77" s="23">
        <v>5520</v>
      </c>
      <c r="K77" s="15"/>
    </row>
    <row r="78" spans="1:11" ht="12.75">
      <c r="A78" s="28">
        <v>9</v>
      </c>
      <c r="B78" s="19" t="s">
        <v>51</v>
      </c>
      <c r="C78" s="19"/>
      <c r="D78" s="19"/>
      <c r="E78" s="19"/>
      <c r="F78" s="22" t="s">
        <v>13</v>
      </c>
      <c r="G78" s="22">
        <v>1</v>
      </c>
      <c r="H78" s="23">
        <v>4104.5</v>
      </c>
      <c r="I78" s="22">
        <v>1</v>
      </c>
      <c r="J78" s="23">
        <v>4104.5</v>
      </c>
      <c r="K78" s="15"/>
    </row>
    <row r="79" spans="1:11" ht="15.75" customHeight="1">
      <c r="A79" s="28">
        <v>10</v>
      </c>
      <c r="B79" s="19" t="s">
        <v>32</v>
      </c>
      <c r="C79" s="19"/>
      <c r="D79" s="19"/>
      <c r="E79" s="19"/>
      <c r="F79" s="22" t="s">
        <v>13</v>
      </c>
      <c r="G79" s="22">
        <v>1</v>
      </c>
      <c r="H79" s="23">
        <v>250</v>
      </c>
      <c r="I79" s="22">
        <v>1</v>
      </c>
      <c r="J79" s="23">
        <v>250</v>
      </c>
      <c r="K79" s="15"/>
    </row>
    <row r="80" spans="1:11" ht="12.75">
      <c r="A80" s="28">
        <v>11</v>
      </c>
      <c r="B80" s="19" t="s">
        <v>20</v>
      </c>
      <c r="C80" s="19"/>
      <c r="D80" s="19"/>
      <c r="E80" s="19"/>
      <c r="F80" s="22" t="s">
        <v>13</v>
      </c>
      <c r="G80" s="22">
        <v>5</v>
      </c>
      <c r="H80" s="23">
        <v>4707</v>
      </c>
      <c r="I80" s="22">
        <v>5</v>
      </c>
      <c r="J80" s="23">
        <v>4707</v>
      </c>
      <c r="K80" s="15"/>
    </row>
    <row r="81" spans="1:11" ht="12.75">
      <c r="A81" s="28">
        <v>12</v>
      </c>
      <c r="B81" s="19" t="s">
        <v>20</v>
      </c>
      <c r="C81" s="19"/>
      <c r="D81" s="19"/>
      <c r="E81" s="19"/>
      <c r="F81" s="22" t="s">
        <v>13</v>
      </c>
      <c r="G81" s="22">
        <v>6</v>
      </c>
      <c r="H81" s="23">
        <v>8145</v>
      </c>
      <c r="I81" s="22">
        <v>6</v>
      </c>
      <c r="J81" s="23">
        <v>8145</v>
      </c>
      <c r="K81" s="15"/>
    </row>
    <row r="82" spans="1:11" ht="12.75">
      <c r="A82" s="28">
        <v>13</v>
      </c>
      <c r="B82" s="19" t="s">
        <v>34</v>
      </c>
      <c r="C82" s="19"/>
      <c r="D82" s="19"/>
      <c r="E82" s="19"/>
      <c r="F82" s="22" t="s">
        <v>13</v>
      </c>
      <c r="G82" s="22">
        <v>2</v>
      </c>
      <c r="H82" s="23">
        <v>1854</v>
      </c>
      <c r="I82" s="22">
        <v>2</v>
      </c>
      <c r="J82" s="23">
        <v>1854</v>
      </c>
      <c r="K82" s="15"/>
    </row>
    <row r="83" spans="1:11" ht="15" customHeight="1">
      <c r="A83" s="28">
        <v>14</v>
      </c>
      <c r="B83" s="19" t="s">
        <v>50</v>
      </c>
      <c r="C83" s="19"/>
      <c r="D83" s="19"/>
      <c r="E83" s="19"/>
      <c r="F83" s="22" t="s">
        <v>13</v>
      </c>
      <c r="G83" s="22">
        <v>1</v>
      </c>
      <c r="H83" s="23">
        <v>3798.96</v>
      </c>
      <c r="I83" s="22">
        <v>1</v>
      </c>
      <c r="J83" s="23">
        <v>3798.96</v>
      </c>
      <c r="K83" s="15"/>
    </row>
    <row r="84" spans="1:11" ht="12" customHeight="1">
      <c r="A84" s="28">
        <v>15</v>
      </c>
      <c r="B84" s="19" t="s">
        <v>29</v>
      </c>
      <c r="C84" s="19"/>
      <c r="D84" s="19"/>
      <c r="E84" s="19"/>
      <c r="F84" s="22" t="s">
        <v>13</v>
      </c>
      <c r="G84" s="22">
        <v>1</v>
      </c>
      <c r="H84" s="23">
        <v>655</v>
      </c>
      <c r="I84" s="22">
        <v>1</v>
      </c>
      <c r="J84" s="23">
        <v>655</v>
      </c>
      <c r="K84" s="15"/>
    </row>
    <row r="85" spans="1:11" ht="12" customHeight="1">
      <c r="A85" s="28">
        <v>16</v>
      </c>
      <c r="B85" s="19" t="s">
        <v>53</v>
      </c>
      <c r="C85" s="19"/>
      <c r="D85" s="19"/>
      <c r="E85" s="19"/>
      <c r="F85" s="22" t="s">
        <v>13</v>
      </c>
      <c r="G85" s="22">
        <v>1</v>
      </c>
      <c r="H85" s="23">
        <v>699</v>
      </c>
      <c r="I85" s="22">
        <v>1</v>
      </c>
      <c r="J85" s="23">
        <v>699</v>
      </c>
      <c r="K85" s="15"/>
    </row>
    <row r="86" spans="1:11" ht="13.5" customHeight="1">
      <c r="A86" s="28">
        <v>17</v>
      </c>
      <c r="B86" s="19" t="s">
        <v>36</v>
      </c>
      <c r="C86" s="19"/>
      <c r="D86" s="19"/>
      <c r="E86" s="19"/>
      <c r="F86" s="22" t="s">
        <v>13</v>
      </c>
      <c r="G86" s="22">
        <v>1</v>
      </c>
      <c r="H86" s="23">
        <v>250</v>
      </c>
      <c r="I86" s="22">
        <v>1</v>
      </c>
      <c r="J86" s="23">
        <v>250</v>
      </c>
      <c r="K86" s="15"/>
    </row>
    <row r="87" spans="1:11" ht="15" customHeight="1">
      <c r="A87" s="28">
        <v>18</v>
      </c>
      <c r="B87" s="19" t="s">
        <v>36</v>
      </c>
      <c r="C87" s="19"/>
      <c r="D87" s="19"/>
      <c r="E87" s="19"/>
      <c r="F87" s="22" t="s">
        <v>13</v>
      </c>
      <c r="G87" s="22">
        <v>1</v>
      </c>
      <c r="H87" s="23">
        <v>975</v>
      </c>
      <c r="I87" s="22">
        <v>1</v>
      </c>
      <c r="J87" s="23">
        <v>975</v>
      </c>
      <c r="K87" s="15"/>
    </row>
    <row r="88" spans="1:11" ht="14.25" customHeight="1">
      <c r="A88" s="28">
        <v>19</v>
      </c>
      <c r="B88" s="19" t="s">
        <v>27</v>
      </c>
      <c r="C88" s="19"/>
      <c r="D88" s="19"/>
      <c r="E88" s="19"/>
      <c r="F88" s="22" t="s">
        <v>13</v>
      </c>
      <c r="G88" s="22">
        <v>1</v>
      </c>
      <c r="H88" s="23">
        <v>430</v>
      </c>
      <c r="I88" s="22">
        <v>1</v>
      </c>
      <c r="J88" s="23">
        <v>430</v>
      </c>
      <c r="K88" s="15"/>
    </row>
    <row r="89" spans="1:11" ht="12.75" customHeight="1">
      <c r="A89" s="28">
        <v>20</v>
      </c>
      <c r="B89" s="19" t="s">
        <v>35</v>
      </c>
      <c r="C89" s="19"/>
      <c r="D89" s="19"/>
      <c r="E89" s="19"/>
      <c r="F89" s="22" t="s">
        <v>13</v>
      </c>
      <c r="G89" s="22">
        <v>1</v>
      </c>
      <c r="H89" s="23">
        <v>270</v>
      </c>
      <c r="I89" s="22">
        <v>1</v>
      </c>
      <c r="J89" s="23">
        <v>270</v>
      </c>
      <c r="K89" s="15"/>
    </row>
    <row r="90" spans="1:11" ht="14.25" customHeight="1">
      <c r="A90" s="28">
        <v>21</v>
      </c>
      <c r="B90" s="19" t="s">
        <v>31</v>
      </c>
      <c r="C90" s="19"/>
      <c r="D90" s="19"/>
      <c r="E90" s="19"/>
      <c r="F90" s="22" t="s">
        <v>13</v>
      </c>
      <c r="G90" s="22">
        <v>1</v>
      </c>
      <c r="H90" s="23">
        <v>450</v>
      </c>
      <c r="I90" s="22">
        <v>1</v>
      </c>
      <c r="J90" s="23">
        <v>450</v>
      </c>
      <c r="K90" s="15"/>
    </row>
    <row r="91" spans="1:11" ht="16.5" customHeight="1">
      <c r="A91" s="28">
        <v>22</v>
      </c>
      <c r="B91" s="19" t="s">
        <v>24</v>
      </c>
      <c r="C91" s="19"/>
      <c r="D91" s="19"/>
      <c r="E91" s="19"/>
      <c r="F91" s="22" t="s">
        <v>13</v>
      </c>
      <c r="G91" s="22">
        <v>5</v>
      </c>
      <c r="H91" s="23">
        <v>405</v>
      </c>
      <c r="I91" s="22">
        <v>5</v>
      </c>
      <c r="J91" s="23">
        <v>405</v>
      </c>
      <c r="K91" s="15"/>
    </row>
    <row r="92" spans="1:11" ht="12.75">
      <c r="A92" s="28">
        <v>23</v>
      </c>
      <c r="B92" s="19" t="s">
        <v>23</v>
      </c>
      <c r="C92" s="19"/>
      <c r="D92" s="19"/>
      <c r="E92" s="19"/>
      <c r="F92" s="22" t="s">
        <v>13</v>
      </c>
      <c r="G92" s="22">
        <v>4</v>
      </c>
      <c r="H92" s="23">
        <v>324</v>
      </c>
      <c r="I92" s="22">
        <v>4</v>
      </c>
      <c r="J92" s="23">
        <v>324</v>
      </c>
      <c r="K92" s="15"/>
    </row>
    <row r="93" spans="1:11" ht="11.25" customHeight="1">
      <c r="A93" s="28">
        <v>24</v>
      </c>
      <c r="B93" s="19" t="s">
        <v>33</v>
      </c>
      <c r="C93" s="19"/>
      <c r="D93" s="19"/>
      <c r="E93" s="19"/>
      <c r="F93" s="22" t="s">
        <v>13</v>
      </c>
      <c r="G93" s="22">
        <v>1</v>
      </c>
      <c r="H93" s="23">
        <v>370</v>
      </c>
      <c r="I93" s="22">
        <v>1</v>
      </c>
      <c r="J93" s="23">
        <v>370</v>
      </c>
      <c r="K93" s="15"/>
    </row>
    <row r="94" spans="1:11" ht="13.5" customHeight="1">
      <c r="A94" s="28">
        <v>25</v>
      </c>
      <c r="B94" s="19" t="s">
        <v>28</v>
      </c>
      <c r="C94" s="19"/>
      <c r="D94" s="19"/>
      <c r="E94" s="19"/>
      <c r="F94" s="22" t="s">
        <v>13</v>
      </c>
      <c r="G94" s="22">
        <v>1</v>
      </c>
      <c r="H94" s="23">
        <v>568</v>
      </c>
      <c r="I94" s="22">
        <v>1</v>
      </c>
      <c r="J94" s="23">
        <v>568</v>
      </c>
      <c r="K94" s="15"/>
    </row>
    <row r="95" spans="1:14" ht="12.75">
      <c r="A95" s="36" t="s">
        <v>12</v>
      </c>
      <c r="B95" s="37"/>
      <c r="C95" s="7"/>
      <c r="D95" s="7"/>
      <c r="E95" s="7"/>
      <c r="F95" s="7"/>
      <c r="G95" s="11">
        <f>SUM(G70:G94)</f>
        <v>3510</v>
      </c>
      <c r="H95" s="12">
        <f>SUM(H70:H94)</f>
        <v>58951.72</v>
      </c>
      <c r="I95" s="11">
        <f>SUM(I70:I94)</f>
        <v>3510</v>
      </c>
      <c r="J95" s="12">
        <f>SUM(J70:J94)</f>
        <v>58951.72</v>
      </c>
      <c r="K95" s="1"/>
      <c r="N95" s="21"/>
    </row>
    <row r="98" ht="12.75">
      <c r="B98" t="s">
        <v>61</v>
      </c>
    </row>
    <row r="99" spans="1:11" ht="32.25" customHeight="1">
      <c r="A99" s="39" t="s">
        <v>0</v>
      </c>
      <c r="B99" s="34" t="s">
        <v>1</v>
      </c>
      <c r="C99" s="35"/>
      <c r="D99" s="32" t="s">
        <v>4</v>
      </c>
      <c r="E99" s="32" t="s">
        <v>5</v>
      </c>
      <c r="F99" s="32" t="s">
        <v>6</v>
      </c>
      <c r="G99" s="34" t="s">
        <v>7</v>
      </c>
      <c r="H99" s="35"/>
      <c r="I99" s="34" t="s">
        <v>8</v>
      </c>
      <c r="J99" s="35"/>
      <c r="K99" s="32" t="s">
        <v>11</v>
      </c>
    </row>
    <row r="100" spans="1:11" ht="157.5">
      <c r="A100" s="40"/>
      <c r="B100" s="3" t="s">
        <v>2</v>
      </c>
      <c r="C100" s="3" t="s">
        <v>3</v>
      </c>
      <c r="D100" s="33"/>
      <c r="E100" s="33"/>
      <c r="F100" s="33"/>
      <c r="G100" s="3" t="s">
        <v>9</v>
      </c>
      <c r="H100" s="3" t="s">
        <v>10</v>
      </c>
      <c r="I100" s="3" t="s">
        <v>9</v>
      </c>
      <c r="J100" s="3" t="s">
        <v>10</v>
      </c>
      <c r="K100" s="33"/>
    </row>
    <row r="101" spans="1:11" ht="12.75">
      <c r="A101" s="2">
        <v>1</v>
      </c>
      <c r="B101" s="6">
        <v>2</v>
      </c>
      <c r="C101" s="6">
        <v>3</v>
      </c>
      <c r="D101" s="6">
        <v>4</v>
      </c>
      <c r="E101" s="6">
        <v>5</v>
      </c>
      <c r="F101" s="6">
        <v>6</v>
      </c>
      <c r="G101" s="6">
        <v>7</v>
      </c>
      <c r="H101" s="6">
        <v>8</v>
      </c>
      <c r="I101" s="6">
        <v>9</v>
      </c>
      <c r="J101" s="6">
        <v>10</v>
      </c>
      <c r="K101" s="6">
        <v>11</v>
      </c>
    </row>
    <row r="102" spans="1:11" ht="12.75">
      <c r="A102" s="4">
        <v>9</v>
      </c>
      <c r="B102" s="19" t="s">
        <v>17</v>
      </c>
      <c r="C102" s="15"/>
      <c r="D102" s="15"/>
      <c r="E102" s="15"/>
      <c r="F102" s="9" t="s">
        <v>13</v>
      </c>
      <c r="G102" s="24">
        <v>1</v>
      </c>
      <c r="H102" s="10">
        <v>2199</v>
      </c>
      <c r="I102" s="24">
        <v>1</v>
      </c>
      <c r="J102" s="23">
        <v>2199</v>
      </c>
      <c r="K102" s="15"/>
    </row>
    <row r="103" spans="1:11" ht="12.75">
      <c r="A103" s="36" t="s">
        <v>12</v>
      </c>
      <c r="B103" s="37"/>
      <c r="C103" s="7"/>
      <c r="D103" s="7"/>
      <c r="E103" s="7"/>
      <c r="F103" s="8"/>
      <c r="G103" s="11">
        <f>SUM(G102:G102)</f>
        <v>1</v>
      </c>
      <c r="H103" s="11">
        <f>SUM(H102:H102)</f>
        <v>2199</v>
      </c>
      <c r="I103" s="11">
        <f>SUM(I102:I102)</f>
        <v>1</v>
      </c>
      <c r="J103" s="12">
        <f>SUM(J102:J102)</f>
        <v>2199</v>
      </c>
      <c r="K103" s="7"/>
    </row>
    <row r="106" ht="12.75">
      <c r="B106" t="s">
        <v>66</v>
      </c>
    </row>
    <row r="107" spans="1:11" ht="32.25" customHeight="1">
      <c r="A107" s="39" t="s">
        <v>0</v>
      </c>
      <c r="B107" s="34" t="s">
        <v>1</v>
      </c>
      <c r="C107" s="35"/>
      <c r="D107" s="32" t="s">
        <v>4</v>
      </c>
      <c r="E107" s="32" t="s">
        <v>5</v>
      </c>
      <c r="F107" s="32" t="s">
        <v>6</v>
      </c>
      <c r="G107" s="34" t="s">
        <v>7</v>
      </c>
      <c r="H107" s="35"/>
      <c r="I107" s="34" t="s">
        <v>8</v>
      </c>
      <c r="J107" s="35"/>
      <c r="K107" s="32" t="s">
        <v>11</v>
      </c>
    </row>
    <row r="108" spans="1:11" ht="157.5">
      <c r="A108" s="40"/>
      <c r="B108" s="3" t="s">
        <v>2</v>
      </c>
      <c r="C108" s="3" t="s">
        <v>3</v>
      </c>
      <c r="D108" s="33"/>
      <c r="E108" s="33"/>
      <c r="F108" s="33"/>
      <c r="G108" s="3" t="s">
        <v>9</v>
      </c>
      <c r="H108" s="3" t="s">
        <v>10</v>
      </c>
      <c r="I108" s="3" t="s">
        <v>9</v>
      </c>
      <c r="J108" s="3" t="s">
        <v>10</v>
      </c>
      <c r="K108" s="33"/>
    </row>
    <row r="109" spans="1:11" ht="12.75">
      <c r="A109" s="2">
        <v>1</v>
      </c>
      <c r="B109" s="6">
        <v>2</v>
      </c>
      <c r="C109" s="6">
        <v>3</v>
      </c>
      <c r="D109" s="6">
        <v>4</v>
      </c>
      <c r="E109" s="6">
        <v>5</v>
      </c>
      <c r="F109" s="6">
        <v>6</v>
      </c>
      <c r="G109" s="6">
        <v>7</v>
      </c>
      <c r="H109" s="6">
        <v>8</v>
      </c>
      <c r="I109" s="6">
        <v>9</v>
      </c>
      <c r="J109" s="6">
        <v>10</v>
      </c>
      <c r="K109" s="6">
        <v>11</v>
      </c>
    </row>
    <row r="110" spans="1:11" ht="13.5" customHeight="1">
      <c r="A110" s="28">
        <v>1</v>
      </c>
      <c r="B110" s="19" t="s">
        <v>65</v>
      </c>
      <c r="C110" s="15"/>
      <c r="D110" s="15"/>
      <c r="E110" s="15"/>
      <c r="F110" s="9" t="s">
        <v>13</v>
      </c>
      <c r="G110" s="9">
        <v>1</v>
      </c>
      <c r="H110" s="23">
        <v>274.98</v>
      </c>
      <c r="I110" s="9">
        <v>1</v>
      </c>
      <c r="J110" s="23">
        <v>274.98</v>
      </c>
      <c r="K110" s="15"/>
    </row>
    <row r="111" spans="1:11" ht="12.75">
      <c r="A111" s="28">
        <v>2</v>
      </c>
      <c r="B111" s="19" t="s">
        <v>43</v>
      </c>
      <c r="C111" s="15"/>
      <c r="D111" s="15"/>
      <c r="E111" s="15"/>
      <c r="F111" s="9" t="s">
        <v>13</v>
      </c>
      <c r="G111" s="9">
        <v>1</v>
      </c>
      <c r="H111" s="23">
        <v>135</v>
      </c>
      <c r="I111" s="9">
        <v>1</v>
      </c>
      <c r="J111" s="23">
        <v>135</v>
      </c>
      <c r="K111" s="15"/>
    </row>
    <row r="112" spans="1:11" ht="12.75">
      <c r="A112" s="28">
        <v>3</v>
      </c>
      <c r="B112" s="19" t="s">
        <v>43</v>
      </c>
      <c r="C112" s="15"/>
      <c r="D112" s="15"/>
      <c r="E112" s="15"/>
      <c r="F112" s="9" t="s">
        <v>13</v>
      </c>
      <c r="G112" s="9">
        <v>1</v>
      </c>
      <c r="H112" s="23">
        <v>99</v>
      </c>
      <c r="I112" s="9">
        <v>1</v>
      </c>
      <c r="J112" s="23">
        <v>99</v>
      </c>
      <c r="K112" s="15"/>
    </row>
    <row r="113" spans="1:11" ht="12.75">
      <c r="A113" s="28">
        <v>4</v>
      </c>
      <c r="B113" s="19" t="s">
        <v>43</v>
      </c>
      <c r="C113" s="15"/>
      <c r="D113" s="15"/>
      <c r="E113" s="15"/>
      <c r="F113" s="9" t="s">
        <v>13</v>
      </c>
      <c r="G113" s="9">
        <v>1</v>
      </c>
      <c r="H113" s="23">
        <v>228.96</v>
      </c>
      <c r="I113" s="9">
        <v>1</v>
      </c>
      <c r="J113" s="23">
        <v>228.96</v>
      </c>
      <c r="K113" s="15"/>
    </row>
    <row r="114" spans="1:11" ht="12.75">
      <c r="A114" s="28">
        <v>5</v>
      </c>
      <c r="B114" s="19" t="s">
        <v>43</v>
      </c>
      <c r="C114" s="15"/>
      <c r="D114" s="15"/>
      <c r="E114" s="15"/>
      <c r="F114" s="9" t="s">
        <v>13</v>
      </c>
      <c r="G114" s="9">
        <v>1</v>
      </c>
      <c r="H114" s="23">
        <v>48.96</v>
      </c>
      <c r="I114" s="9">
        <v>1</v>
      </c>
      <c r="J114" s="23">
        <v>48.96</v>
      </c>
      <c r="K114" s="15"/>
    </row>
    <row r="115" spans="1:11" ht="14.25" customHeight="1">
      <c r="A115" s="28">
        <v>6</v>
      </c>
      <c r="B115" s="19" t="s">
        <v>64</v>
      </c>
      <c r="C115" s="15"/>
      <c r="D115" s="15"/>
      <c r="E115" s="15"/>
      <c r="F115" s="9" t="s">
        <v>13</v>
      </c>
      <c r="G115" s="9">
        <v>1</v>
      </c>
      <c r="H115" s="23">
        <v>1038</v>
      </c>
      <c r="I115" s="9">
        <v>1</v>
      </c>
      <c r="J115" s="23">
        <v>1038</v>
      </c>
      <c r="K115" s="15"/>
    </row>
    <row r="116" spans="1:11" ht="13.5" customHeight="1">
      <c r="A116" s="28">
        <v>7</v>
      </c>
      <c r="B116" s="19" t="s">
        <v>46</v>
      </c>
      <c r="C116" s="19"/>
      <c r="D116" s="19"/>
      <c r="E116" s="19"/>
      <c r="F116" s="9" t="s">
        <v>13</v>
      </c>
      <c r="G116" s="22">
        <v>1</v>
      </c>
      <c r="H116" s="23">
        <v>2388</v>
      </c>
      <c r="I116" s="22">
        <v>1</v>
      </c>
      <c r="J116" s="23">
        <v>2388</v>
      </c>
      <c r="K116" s="15"/>
    </row>
    <row r="117" spans="1:11" ht="13.5" customHeight="1">
      <c r="A117" s="28">
        <v>8</v>
      </c>
      <c r="B117" s="19" t="s">
        <v>46</v>
      </c>
      <c r="C117" s="19"/>
      <c r="D117" s="19"/>
      <c r="E117" s="19"/>
      <c r="F117" s="9" t="s">
        <v>13</v>
      </c>
      <c r="G117" s="22">
        <v>3</v>
      </c>
      <c r="H117" s="23">
        <v>3036</v>
      </c>
      <c r="I117" s="22">
        <v>3</v>
      </c>
      <c r="J117" s="23">
        <v>3036</v>
      </c>
      <c r="K117" s="15"/>
    </row>
    <row r="118" spans="1:11" ht="12.75">
      <c r="A118" s="28">
        <v>9</v>
      </c>
      <c r="B118" s="19" t="s">
        <v>21</v>
      </c>
      <c r="C118" s="15"/>
      <c r="D118" s="15"/>
      <c r="E118" s="15"/>
      <c r="F118" s="9" t="s">
        <v>13</v>
      </c>
      <c r="G118" s="9">
        <v>1</v>
      </c>
      <c r="H118" s="23">
        <v>180</v>
      </c>
      <c r="I118" s="9">
        <v>1</v>
      </c>
      <c r="J118" s="23">
        <v>180</v>
      </c>
      <c r="K118" s="15"/>
    </row>
    <row r="119" spans="1:11" ht="15" customHeight="1">
      <c r="A119" s="28">
        <v>10</v>
      </c>
      <c r="B119" s="19" t="s">
        <v>21</v>
      </c>
      <c r="C119" s="15"/>
      <c r="D119" s="15"/>
      <c r="E119" s="15"/>
      <c r="F119" s="9" t="s">
        <v>13</v>
      </c>
      <c r="G119" s="9">
        <v>1</v>
      </c>
      <c r="H119" s="23">
        <v>180</v>
      </c>
      <c r="I119" s="9">
        <v>1</v>
      </c>
      <c r="J119" s="23">
        <v>180</v>
      </c>
      <c r="K119" s="15"/>
    </row>
    <row r="120" spans="1:11" ht="15.75" customHeight="1">
      <c r="A120" s="28">
        <v>11</v>
      </c>
      <c r="B120" s="19" t="s">
        <v>23</v>
      </c>
      <c r="C120" s="15"/>
      <c r="D120" s="15"/>
      <c r="E120" s="15"/>
      <c r="F120" s="9" t="s">
        <v>13</v>
      </c>
      <c r="G120" s="9">
        <v>4</v>
      </c>
      <c r="H120" s="23">
        <v>255</v>
      </c>
      <c r="I120" s="9">
        <v>4</v>
      </c>
      <c r="J120" s="23">
        <v>255</v>
      </c>
      <c r="K120" s="15"/>
    </row>
    <row r="121" spans="1:11" ht="12.75">
      <c r="A121" s="28">
        <v>12</v>
      </c>
      <c r="B121" s="19" t="s">
        <v>22</v>
      </c>
      <c r="C121" s="15"/>
      <c r="D121" s="15"/>
      <c r="E121" s="15"/>
      <c r="F121" s="9" t="s">
        <v>13</v>
      </c>
      <c r="G121" s="9">
        <v>1</v>
      </c>
      <c r="H121" s="23">
        <v>70</v>
      </c>
      <c r="I121" s="9">
        <v>1</v>
      </c>
      <c r="J121" s="23">
        <v>70</v>
      </c>
      <c r="K121" s="15"/>
    </row>
    <row r="122" spans="1:11" ht="12.75">
      <c r="A122" s="28">
        <v>13</v>
      </c>
      <c r="B122" s="19" t="s">
        <v>25</v>
      </c>
      <c r="C122" s="15"/>
      <c r="D122" s="15"/>
      <c r="E122" s="15"/>
      <c r="F122" s="9" t="s">
        <v>13</v>
      </c>
      <c r="G122" s="9">
        <v>1</v>
      </c>
      <c r="H122" s="23">
        <v>568</v>
      </c>
      <c r="I122" s="9">
        <v>1</v>
      </c>
      <c r="J122" s="23">
        <v>568</v>
      </c>
      <c r="K122" s="15"/>
    </row>
    <row r="123" spans="1:11" ht="16.5" customHeight="1">
      <c r="A123" s="28">
        <v>14</v>
      </c>
      <c r="B123" s="19" t="s">
        <v>26</v>
      </c>
      <c r="C123" s="15"/>
      <c r="D123" s="15"/>
      <c r="E123" s="15"/>
      <c r="F123" s="9" t="s">
        <v>13</v>
      </c>
      <c r="G123" s="9">
        <v>2</v>
      </c>
      <c r="H123" s="23">
        <v>590</v>
      </c>
      <c r="I123" s="9">
        <v>2</v>
      </c>
      <c r="J123" s="23">
        <v>590</v>
      </c>
      <c r="K123" s="15"/>
    </row>
    <row r="124" spans="1:11" ht="12.75">
      <c r="A124" s="36" t="s">
        <v>12</v>
      </c>
      <c r="B124" s="37"/>
      <c r="C124" s="7"/>
      <c r="D124" s="7"/>
      <c r="E124" s="7"/>
      <c r="F124" s="7"/>
      <c r="G124" s="11">
        <f>SUM(G110:G123)</f>
        <v>20</v>
      </c>
      <c r="H124" s="12">
        <f>SUM(H110:H123)</f>
        <v>9091.9</v>
      </c>
      <c r="I124" s="11">
        <f>SUM(I110:I123)</f>
        <v>20</v>
      </c>
      <c r="J124" s="12">
        <f>SUM(J110:J123)</f>
        <v>9091.9</v>
      </c>
      <c r="K124" s="1"/>
    </row>
    <row r="126" ht="12.75">
      <c r="B126" t="s">
        <v>63</v>
      </c>
    </row>
    <row r="127" spans="1:11" ht="32.25" customHeight="1">
      <c r="A127" s="39" t="s">
        <v>0</v>
      </c>
      <c r="B127" s="34" t="s">
        <v>1</v>
      </c>
      <c r="C127" s="35"/>
      <c r="D127" s="32" t="s">
        <v>4</v>
      </c>
      <c r="E127" s="32" t="s">
        <v>5</v>
      </c>
      <c r="F127" s="32" t="s">
        <v>6</v>
      </c>
      <c r="G127" s="34" t="s">
        <v>7</v>
      </c>
      <c r="H127" s="35"/>
      <c r="I127" s="34" t="s">
        <v>8</v>
      </c>
      <c r="J127" s="35"/>
      <c r="K127" s="32" t="s">
        <v>11</v>
      </c>
    </row>
    <row r="128" spans="1:11" ht="157.5">
      <c r="A128" s="40"/>
      <c r="B128" s="3" t="s">
        <v>2</v>
      </c>
      <c r="C128" s="3" t="s">
        <v>3</v>
      </c>
      <c r="D128" s="33"/>
      <c r="E128" s="33"/>
      <c r="F128" s="33"/>
      <c r="G128" s="3" t="s">
        <v>9</v>
      </c>
      <c r="H128" s="3" t="s">
        <v>10</v>
      </c>
      <c r="I128" s="3" t="s">
        <v>9</v>
      </c>
      <c r="J128" s="3" t="s">
        <v>10</v>
      </c>
      <c r="K128" s="33"/>
    </row>
    <row r="129" spans="1:11" ht="12.75">
      <c r="A129" s="2">
        <v>1</v>
      </c>
      <c r="B129" s="6">
        <v>2</v>
      </c>
      <c r="C129" s="6">
        <v>3</v>
      </c>
      <c r="D129" s="6">
        <v>4</v>
      </c>
      <c r="E129" s="6">
        <v>5</v>
      </c>
      <c r="F129" s="6">
        <v>6</v>
      </c>
      <c r="G129" s="6">
        <v>7</v>
      </c>
      <c r="H129" s="6">
        <v>8</v>
      </c>
      <c r="I129" s="6">
        <v>9</v>
      </c>
      <c r="J129" s="6">
        <v>10</v>
      </c>
      <c r="K129" s="6">
        <v>11</v>
      </c>
    </row>
    <row r="130" spans="1:11" ht="15" customHeight="1">
      <c r="A130" s="4">
        <v>1</v>
      </c>
      <c r="B130" s="15" t="s">
        <v>41</v>
      </c>
      <c r="C130" s="15"/>
      <c r="D130" s="15"/>
      <c r="E130" s="15"/>
      <c r="F130" s="9" t="s">
        <v>13</v>
      </c>
      <c r="G130" s="9">
        <v>2</v>
      </c>
      <c r="H130" s="10">
        <v>1874</v>
      </c>
      <c r="I130" s="9">
        <v>2</v>
      </c>
      <c r="J130" s="10">
        <v>1874</v>
      </c>
      <c r="K130" s="5"/>
    </row>
    <row r="131" spans="1:11" ht="12.75">
      <c r="A131" s="36" t="s">
        <v>12</v>
      </c>
      <c r="B131" s="37"/>
      <c r="C131" s="7"/>
      <c r="D131" s="7"/>
      <c r="E131" s="7"/>
      <c r="F131" s="7"/>
      <c r="G131" s="11">
        <f>SUM(G130:G130)</f>
        <v>2</v>
      </c>
      <c r="H131" s="12">
        <f>SUM(H130:H130)</f>
        <v>1874</v>
      </c>
      <c r="I131" s="11">
        <f>SUM(I130:I130)</f>
        <v>2</v>
      </c>
      <c r="J131" s="12">
        <f>SUM(J130:J130)</f>
        <v>1874</v>
      </c>
      <c r="K131" s="1"/>
    </row>
    <row r="135" s="31" customFormat="1" ht="12.75">
      <c r="A135" s="31" t="s">
        <v>68</v>
      </c>
    </row>
  </sheetData>
  <sheetProtection/>
  <mergeCells count="82">
    <mergeCell ref="E127:E128"/>
    <mergeCell ref="F127:F128"/>
    <mergeCell ref="G107:H107"/>
    <mergeCell ref="G127:H127"/>
    <mergeCell ref="I127:J127"/>
    <mergeCell ref="I107:J107"/>
    <mergeCell ref="A103:B103"/>
    <mergeCell ref="A107:A108"/>
    <mergeCell ref="B107:C107"/>
    <mergeCell ref="D107:D108"/>
    <mergeCell ref="K127:K128"/>
    <mergeCell ref="A131:B131"/>
    <mergeCell ref="A124:B124"/>
    <mergeCell ref="A127:A128"/>
    <mergeCell ref="B127:C127"/>
    <mergeCell ref="D127:D128"/>
    <mergeCell ref="A95:B95"/>
    <mergeCell ref="A99:A100"/>
    <mergeCell ref="B99:C99"/>
    <mergeCell ref="D99:D100"/>
    <mergeCell ref="E99:E100"/>
    <mergeCell ref="F99:F100"/>
    <mergeCell ref="I99:J99"/>
    <mergeCell ref="K99:K100"/>
    <mergeCell ref="I59:J59"/>
    <mergeCell ref="K59:K60"/>
    <mergeCell ref="E107:E108"/>
    <mergeCell ref="F107:F108"/>
    <mergeCell ref="K67:K68"/>
    <mergeCell ref="G99:H99"/>
    <mergeCell ref="K43:K44"/>
    <mergeCell ref="A55:B55"/>
    <mergeCell ref="E67:E68"/>
    <mergeCell ref="F67:F68"/>
    <mergeCell ref="G67:H67"/>
    <mergeCell ref="I67:J67"/>
    <mergeCell ref="A63:B63"/>
    <mergeCell ref="A67:A68"/>
    <mergeCell ref="B67:C67"/>
    <mergeCell ref="D67:D68"/>
    <mergeCell ref="A59:A60"/>
    <mergeCell ref="B59:C59"/>
    <mergeCell ref="D59:D60"/>
    <mergeCell ref="E59:E60"/>
    <mergeCell ref="G43:H43"/>
    <mergeCell ref="I43:J43"/>
    <mergeCell ref="F59:F60"/>
    <mergeCell ref="G59:H59"/>
    <mergeCell ref="G32:H32"/>
    <mergeCell ref="A24:A25"/>
    <mergeCell ref="A28:B28"/>
    <mergeCell ref="D32:D33"/>
    <mergeCell ref="E32:E33"/>
    <mergeCell ref="F32:F33"/>
    <mergeCell ref="B24:C24"/>
    <mergeCell ref="D24:D25"/>
    <mergeCell ref="I32:J32"/>
    <mergeCell ref="K32:K33"/>
    <mergeCell ref="A39:B39"/>
    <mergeCell ref="A43:A44"/>
    <mergeCell ref="B43:C43"/>
    <mergeCell ref="D43:D44"/>
    <mergeCell ref="E43:E44"/>
    <mergeCell ref="F43:F44"/>
    <mergeCell ref="A32:A33"/>
    <mergeCell ref="B32:C32"/>
    <mergeCell ref="A6:K6"/>
    <mergeCell ref="A9:A10"/>
    <mergeCell ref="E24:E25"/>
    <mergeCell ref="F24:F25"/>
    <mergeCell ref="G24:H24"/>
    <mergeCell ref="K9:K10"/>
    <mergeCell ref="K107:K108"/>
    <mergeCell ref="B9:C9"/>
    <mergeCell ref="D9:D10"/>
    <mergeCell ref="E9:E10"/>
    <mergeCell ref="F9:F10"/>
    <mergeCell ref="G9:H9"/>
    <mergeCell ref="I9:J9"/>
    <mergeCell ref="A20:B20"/>
    <mergeCell ref="I24:J24"/>
    <mergeCell ref="K24:K25"/>
  </mergeCells>
  <printOptions/>
  <pageMargins left="0.76" right="0.2" top="0.53" bottom="0.47" header="0.5" footer="0.5"/>
  <pageSetup fitToHeight="0" fitToWidth="1" horizontalDpi="600" verticalDpi="600" orientation="portrait" paperSize="9" r:id="rId1"/>
  <rowBreaks count="3" manualBreakCount="3">
    <brk id="29" max="255" man="1"/>
    <brk id="56" max="255" man="1"/>
    <brk id="90" max="1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pliok</cp:lastModifiedBy>
  <cp:lastPrinted>2021-02-01T12:40:26Z</cp:lastPrinted>
  <dcterms:created xsi:type="dcterms:W3CDTF">2016-12-13T08:37:03Z</dcterms:created>
  <dcterms:modified xsi:type="dcterms:W3CDTF">2021-02-01T12:40:29Z</dcterms:modified>
  <cp:category/>
  <cp:version/>
  <cp:contentType/>
  <cp:contentStatus/>
</cp:coreProperties>
</file>