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<sst xmlns="http://schemas.openxmlformats.org/spreadsheetml/2006/main" count="339" uniqueCount="265">
  <si>
    <t>Броварський р-н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</si>
  <si>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</si>
  <si>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</si>
  <si>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</si>
  <si>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</si>
  <si>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</si>
  <si>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</si>
  <si>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</si>
  <si>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</si>
  <si>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</si>
  <si>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</si>
  <si>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</si>
  <si>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</si>
  <si>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</si>
  <si>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</si>
  <si>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</si>
  <si>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</si>
  <si>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</si>
  <si>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</si>
  <si>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</si>
  <si>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</si>
  <si>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</si>
  <si>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</si>
  <si>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</si>
  <si>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</si>
  <si>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</si>
  <si>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</si>
  <si>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</si>
  <si>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</si>
  <si>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</si>
  <si>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0117330</t>
  </si>
  <si>
    <t>0443</t>
  </si>
  <si>
    <t>7330</t>
  </si>
  <si>
    <t>Будівництво1 інших об`єктів комунальної власності</t>
  </si>
  <si>
    <t>0117670</t>
  </si>
  <si>
    <t>0490</t>
  </si>
  <si>
    <t>7670</t>
  </si>
  <si>
    <t>Внески до статутного капіталу суб`єктів господарювання</t>
  </si>
  <si>
    <t>0118420</t>
  </si>
  <si>
    <t>0830</t>
  </si>
  <si>
    <t>8420</t>
  </si>
  <si>
    <t>Інші заходи у сфері засобів масової інформації</t>
  </si>
  <si>
    <t>0200000</t>
  </si>
  <si>
    <t>Броварська районна державна адміністрація.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</si>
  <si>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</si>
  <si>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</si>
  <si>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</si>
  <si>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</si>
  <si>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</si>
  <si>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</si>
  <si>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</si>
  <si>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</si>
  <si>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</si>
  <si>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</si>
  <si>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</si>
  <si>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</si>
  <si>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</si>
  <si>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</si>
  <si>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</si>
  <si>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</si>
  <si>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</si>
  <si>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</si>
  <si>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</si>
  <si>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</si>
  <si>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</si>
  <si>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</si>
  <si>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</si>
  <si>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</si>
  <si>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</si>
  <si>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</si>
  <si>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</si>
  <si>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</si>
  <si>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</si>
  <si>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</si>
  <si>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</si>
  <si>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</si>
  <si>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</si>
  <si>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</si>
  <si>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</si>
  <si>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</si>
  <si>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</si>
  <si>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</si>
  <si>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</si>
  <si>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</si>
  <si>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0218220</t>
  </si>
  <si>
    <t>0380</t>
  </si>
  <si>
    <t>8220</t>
  </si>
  <si>
    <t>Заходи та роботи з мобілізаційної підготовки місцевого значення</t>
  </si>
  <si>
    <t>0218313</t>
  </si>
  <si>
    <t>0513</t>
  </si>
  <si>
    <t>8313</t>
  </si>
  <si>
    <t>Ліквідація іншого забруднення навколишнього природного середовища</t>
  </si>
  <si>
    <t>0218420</t>
  </si>
  <si>
    <t>0600000</t>
  </si>
  <si>
    <t>Відділ освіти Броварської районної державної адаміністрації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</si>
  <si>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</si>
  <si>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</si>
  <si>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</si>
  <si>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</si>
  <si>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</si>
  <si>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</si>
  <si>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</si>
  <si>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</si>
  <si>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</si>
  <si>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</si>
  <si>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</si>
  <si>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</si>
  <si>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</si>
  <si>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</si>
  <si>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</si>
  <si>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</si>
  <si>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0611110</t>
  </si>
  <si>
    <t>0930</t>
  </si>
  <si>
    <t>1110</t>
  </si>
  <si>
    <t>Підготовка кадрів професійно-технічними закладами та іншими закладами освіти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</si>
  <si>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</si>
  <si>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</si>
  <si>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</si>
  <si>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</si>
  <si>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</si>
  <si>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</si>
  <si>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</si>
  <si>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</si>
  <si>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</si>
  <si>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</si>
  <si>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</si>
  <si>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</si>
  <si>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</si>
  <si>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</si>
  <si>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0617321</t>
  </si>
  <si>
    <t>7321</t>
  </si>
  <si>
    <t>Будівництво освітніх установ та закладів</t>
  </si>
  <si>
    <t>0617363</t>
  </si>
  <si>
    <t>0800000</t>
  </si>
  <si>
    <t>Управління соціального захисту Броварської районної державної адміністрацції</t>
  </si>
  <si>
    <t>0810000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</si>
  <si>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</si>
  <si>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</si>
  <si>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</si>
  <si>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</si>
  <si>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0812146</t>
  </si>
  <si>
    <t>2146</t>
  </si>
  <si>
    <t>Відшкодування вартості лікарських засобів для лікування окремих захворювань</t>
  </si>
  <si>
    <t>0812152</t>
  </si>
  <si>
    <t>2152</t>
  </si>
  <si>
    <t>Інші програми та заходи у сфері охорони здоров`я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</si>
  <si>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</si>
  <si>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</si>
  <si>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</si>
  <si>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</si>
  <si>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</si>
  <si>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</si>
  <si>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</si>
  <si>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</si>
  <si>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</si>
  <si>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</si>
  <si>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</si>
  <si>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</si>
  <si>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</si>
  <si>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</si>
  <si>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</si>
  <si>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</si>
  <si>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</si>
  <si>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</si>
  <si>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</si>
  <si>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</si>
  <si>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</si>
  <si>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</si>
  <si>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</si>
  <si>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</si>
  <si>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</si>
  <si>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</si>
  <si>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</si>
  <si>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</si>
  <si>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</si>
  <si>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</si>
  <si>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</si>
  <si>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</si>
  <si>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</si>
  <si>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</si>
  <si>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</si>
  <si>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</si>
  <si>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</si>
  <si>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</si>
  <si>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</si>
  <si>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</si>
  <si>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</si>
  <si>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</si>
  <si>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</si>
  <si>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</si>
  <si>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</si>
  <si>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</si>
  <si>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</si>
  <si>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</si>
  <si>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</si>
  <si>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</si>
  <si>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</si>
  <si>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</si>
  <si>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</si>
  <si>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</si>
  <si>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</si>
  <si>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</si>
  <si>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</si>
  <si>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</si>
  <si>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</si>
  <si>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</si>
  <si>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</si>
  <si>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</si>
  <si>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</si>
  <si>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</si>
  <si>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</si>
  <si>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</si>
  <si>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</si>
  <si>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</si>
  <si>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</si>
  <si>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</si>
  <si>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</si>
  <si>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</si>
  <si>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</si>
  <si>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</si>
  <si>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</si>
  <si>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</si>
  <si>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</si>
  <si>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</si>
  <si>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</si>
  <si>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</si>
  <si>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</si>
  <si>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</si>
  <si>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</si>
  <si>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</si>
  <si>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</si>
  <si>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</si>
  <si>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</si>
  <si>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</si>
  <si>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</si>
  <si>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</si>
  <si>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</si>
  <si>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</si>
  <si>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</si>
  <si>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</si>
  <si>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</si>
  <si>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</si>
  <si>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</si>
  <si>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</si>
  <si>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</si>
  <si>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</si>
  <si>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</si>
  <si>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</si>
  <si>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</si>
  <si>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</si>
  <si>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</si>
  <si>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</si>
  <si>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</si>
  <si>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</si>
  <si>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</si>
  <si>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</si>
  <si>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X</t>
  </si>
  <si>
    <t>Усього</t>
  </si>
  <si>
    <t>Відділ культури Броварської районної державної адміністрацції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</si>
  <si>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</si>
  <si>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</si>
  <si>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14.03.2019 року  </t>
  </si>
  <si>
    <t>№ 733-55-VІІ)</t>
  </si>
  <si>
    <t>С.М.Гришко</t>
  </si>
  <si>
    <t>Голова ради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</si>
</sst>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Zeros="0" tabSelected="1" zoomScalePageLayoutView="0" workbookViewId="0" topLeftCell="A1">
      <selection activeCell="E115" sqref="E11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5" ht="15">
      <c r="A1" t="s">
        <v>0</v>
      </c>
      <c r="M1" s="18" t="s">
        <v>1</v>
      </c>
      <c r="N1" s="18"/>
      <c r="O1" s="19"/>
    </row>
    <row r="2" spans="13:15" ht="15">
      <c r="M2" s="18" t="s">
        <v>259</v>
      </c>
      <c r="N2" s="18"/>
      <c r="O2" s="19"/>
    </row>
    <row r="3" spans="13:15" ht="12.75">
      <c r="M3" s="21" t="s">
        <v>260</v>
      </c>
      <c r="N3" s="22"/>
      <c r="O3" s="22"/>
    </row>
    <row r="4" spans="13:15" ht="12.75">
      <c r="M4" s="21" t="s">
        <v>261</v>
      </c>
      <c r="N4" s="23"/>
      <c r="O4" s="23"/>
    </row>
    <row r="5" spans="13:15" ht="12.75">
      <c r="M5" s="21" t="s">
        <v>262</v>
      </c>
      <c r="N5" s="23"/>
      <c r="O5" s="23"/>
    </row>
    <row r="7" spans="1:16" ht="12.75">
      <c r="A7" s="25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25" t="s">
        <v>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ht="12.75">
      <c r="P9" s="1" t="s">
        <v>4</v>
      </c>
    </row>
    <row r="10" spans="1:16" ht="12.75">
      <c r="A10" s="27" t="s">
        <v>5</v>
      </c>
      <c r="B10" s="27" t="s">
        <v>6</v>
      </c>
      <c r="C10" s="27" t="s">
        <v>7</v>
      </c>
      <c r="D10" s="20" t="s">
        <v>8</v>
      </c>
      <c r="E10" s="20" t="s">
        <v>9</v>
      </c>
      <c r="F10" s="20"/>
      <c r="G10" s="20"/>
      <c r="H10" s="20"/>
      <c r="I10" s="20"/>
      <c r="J10" s="20" t="s">
        <v>16</v>
      </c>
      <c r="K10" s="20"/>
      <c r="L10" s="20"/>
      <c r="M10" s="20"/>
      <c r="N10" s="20"/>
      <c r="O10" s="20"/>
      <c r="P10" s="24" t="s">
        <v>18</v>
      </c>
    </row>
    <row r="11" spans="1:16" ht="12.75">
      <c r="A11" s="20"/>
      <c r="B11" s="20"/>
      <c r="C11" s="20"/>
      <c r="D11" s="20"/>
      <c r="E11" s="24" t="s">
        <v>10</v>
      </c>
      <c r="F11" s="20" t="s">
        <v>11</v>
      </c>
      <c r="G11" s="20" t="s">
        <v>12</v>
      </c>
      <c r="H11" s="20"/>
      <c r="I11" s="20" t="s">
        <v>15</v>
      </c>
      <c r="J11" s="24" t="s">
        <v>10</v>
      </c>
      <c r="K11" s="20" t="s">
        <v>17</v>
      </c>
      <c r="L11" s="20" t="s">
        <v>11</v>
      </c>
      <c r="M11" s="20" t="s">
        <v>12</v>
      </c>
      <c r="N11" s="20"/>
      <c r="O11" s="20" t="s">
        <v>15</v>
      </c>
      <c r="P11" s="20"/>
    </row>
    <row r="12" spans="1:16" ht="12.75">
      <c r="A12" s="20"/>
      <c r="B12" s="20"/>
      <c r="C12" s="20"/>
      <c r="D12" s="20"/>
      <c r="E12" s="20"/>
      <c r="F12" s="20"/>
      <c r="G12" s="20" t="s">
        <v>13</v>
      </c>
      <c r="H12" s="20" t="s">
        <v>14</v>
      </c>
      <c r="I12" s="20"/>
      <c r="J12" s="20"/>
      <c r="K12" s="20"/>
      <c r="L12" s="20"/>
      <c r="M12" s="20" t="s">
        <v>13</v>
      </c>
      <c r="N12" s="20" t="s">
        <v>14</v>
      </c>
      <c r="O12" s="20"/>
      <c r="P12" s="20"/>
    </row>
    <row r="13" spans="1:16" ht="44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2">
        <v>1</v>
      </c>
      <c r="B14" s="2">
        <v>2</v>
      </c>
      <c r="C14" s="2">
        <v>3</v>
      </c>
      <c r="D14" s="2">
        <v>4</v>
      </c>
      <c r="E14" s="3">
        <v>5</v>
      </c>
      <c r="F14" s="2">
        <v>6</v>
      </c>
      <c r="G14" s="2">
        <v>7</v>
      </c>
      <c r="H14" s="2">
        <v>8</v>
      </c>
      <c r="I14" s="2">
        <v>9</v>
      </c>
      <c r="J14" s="3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3">
        <v>16</v>
      </c>
    </row>
    <row r="15" spans="1:16" ht="12.75">
      <c r="A15" s="4" t="s">
        <v>19</v>
      </c>
      <c r="B15" s="5"/>
      <c r="C15" s="6"/>
      <c r="D15" s="7" t="s">
        <v>20</v>
      </c>
      <c r="E15" s="14">
        <v>4530109</v>
      </c>
      <c r="F15" s="15">
        <v>4530109</v>
      </c>
      <c r="G15" s="15">
        <v>3072084</v>
      </c>
      <c r="H15" s="15">
        <v>103800</v>
      </c>
      <c r="I15" s="15">
        <v>0</v>
      </c>
      <c r="J15" s="14">
        <v>1800000</v>
      </c>
      <c r="K15" s="15">
        <v>1800000</v>
      </c>
      <c r="L15" s="15">
        <v>0</v>
      </c>
      <c r="M15" s="15">
        <v>0</v>
      </c>
      <c r="N15" s="15">
        <v>0</v>
      </c>
      <c r="O15" s="15">
        <v>1800000</v>
      </c>
      <c r="P15" s="14">
        <f aca="true" t="shared" si="0" ref="P15:P46">E15+J15</f>
        <v>6330109</v>
      </c>
    </row>
    <row r="16" spans="1:16" ht="12.75">
      <c r="A16" s="4" t="s">
        <v>21</v>
      </c>
      <c r="B16" s="5"/>
      <c r="C16" s="6"/>
      <c r="D16" s="7" t="s">
        <v>20</v>
      </c>
      <c r="E16" s="14">
        <v>4530109</v>
      </c>
      <c r="F16" s="15">
        <v>4530109</v>
      </c>
      <c r="G16" s="15">
        <v>3072084</v>
      </c>
      <c r="H16" s="15">
        <v>103800</v>
      </c>
      <c r="I16" s="15">
        <v>0</v>
      </c>
      <c r="J16" s="14">
        <v>1800000</v>
      </c>
      <c r="K16" s="15">
        <v>1800000</v>
      </c>
      <c r="L16" s="15">
        <v>0</v>
      </c>
      <c r="M16" s="15">
        <v>0</v>
      </c>
      <c r="N16" s="15">
        <v>0</v>
      </c>
      <c r="O16" s="15">
        <v>1800000</v>
      </c>
      <c r="P16" s="14">
        <f t="shared" si="0"/>
        <v>6330109</v>
      </c>
    </row>
    <row r="17" spans="1:16" ht="63.75">
      <c r="A17" s="9" t="s">
        <v>22</v>
      </c>
      <c r="B17" s="9" t="s">
        <v>24</v>
      </c>
      <c r="C17" s="10" t="s">
        <v>23</v>
      </c>
      <c r="D17" s="11" t="s">
        <v>25</v>
      </c>
      <c r="E17" s="16">
        <v>4080109</v>
      </c>
      <c r="F17" s="17">
        <v>4080109</v>
      </c>
      <c r="G17" s="17">
        <v>3072084</v>
      </c>
      <c r="H17" s="17">
        <v>103800</v>
      </c>
      <c r="I17" s="17">
        <v>0</v>
      </c>
      <c r="J17" s="16">
        <v>100000</v>
      </c>
      <c r="K17" s="17">
        <v>100000</v>
      </c>
      <c r="L17" s="17">
        <v>0</v>
      </c>
      <c r="M17" s="17">
        <v>0</v>
      </c>
      <c r="N17" s="17">
        <v>0</v>
      </c>
      <c r="O17" s="17">
        <v>100000</v>
      </c>
      <c r="P17" s="16">
        <f t="shared" si="0"/>
        <v>4180109</v>
      </c>
    </row>
    <row r="18" spans="1:16" ht="25.5">
      <c r="A18" s="9" t="s">
        <v>26</v>
      </c>
      <c r="B18" s="9" t="s">
        <v>28</v>
      </c>
      <c r="C18" s="10" t="s">
        <v>27</v>
      </c>
      <c r="D18" s="11" t="s">
        <v>29</v>
      </c>
      <c r="E18" s="16">
        <v>250000</v>
      </c>
      <c r="F18" s="17">
        <v>250000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f t="shared" si="0"/>
        <v>250000</v>
      </c>
    </row>
    <row r="19" spans="1:16" ht="25.5">
      <c r="A19" s="9" t="s">
        <v>30</v>
      </c>
      <c r="B19" s="9" t="s">
        <v>32</v>
      </c>
      <c r="C19" s="10" t="s">
        <v>31</v>
      </c>
      <c r="D19" s="11" t="s">
        <v>33</v>
      </c>
      <c r="E19" s="16">
        <v>0</v>
      </c>
      <c r="F19" s="17">
        <v>0</v>
      </c>
      <c r="G19" s="17">
        <v>0</v>
      </c>
      <c r="H19" s="17">
        <v>0</v>
      </c>
      <c r="I19" s="17">
        <v>0</v>
      </c>
      <c r="J19" s="16">
        <v>1500000</v>
      </c>
      <c r="K19" s="17">
        <v>1500000</v>
      </c>
      <c r="L19" s="17">
        <v>0</v>
      </c>
      <c r="M19" s="17">
        <v>0</v>
      </c>
      <c r="N19" s="17">
        <v>0</v>
      </c>
      <c r="O19" s="17">
        <v>1500000</v>
      </c>
      <c r="P19" s="16">
        <f t="shared" si="0"/>
        <v>1500000</v>
      </c>
    </row>
    <row r="20" spans="1:16" ht="25.5">
      <c r="A20" s="9" t="s">
        <v>34</v>
      </c>
      <c r="B20" s="9" t="s">
        <v>36</v>
      </c>
      <c r="C20" s="10" t="s">
        <v>35</v>
      </c>
      <c r="D20" s="11" t="s">
        <v>37</v>
      </c>
      <c r="E20" s="16">
        <v>0</v>
      </c>
      <c r="F20" s="17">
        <v>0</v>
      </c>
      <c r="G20" s="17">
        <v>0</v>
      </c>
      <c r="H20" s="17">
        <v>0</v>
      </c>
      <c r="I20" s="17">
        <v>0</v>
      </c>
      <c r="J20" s="16">
        <v>200000</v>
      </c>
      <c r="K20" s="17">
        <v>200000</v>
      </c>
      <c r="L20" s="17">
        <v>0</v>
      </c>
      <c r="M20" s="17">
        <v>0</v>
      </c>
      <c r="N20" s="17">
        <v>0</v>
      </c>
      <c r="O20" s="17">
        <v>200000</v>
      </c>
      <c r="P20" s="16">
        <f t="shared" si="0"/>
        <v>200000</v>
      </c>
    </row>
    <row r="21" spans="1:16" ht="25.5">
      <c r="A21" s="9" t="s">
        <v>38</v>
      </c>
      <c r="B21" s="9" t="s">
        <v>40</v>
      </c>
      <c r="C21" s="10" t="s">
        <v>39</v>
      </c>
      <c r="D21" s="11" t="s">
        <v>41</v>
      </c>
      <c r="E21" s="16">
        <v>200000</v>
      </c>
      <c r="F21" s="17">
        <v>200000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200000</v>
      </c>
    </row>
    <row r="22" spans="1:16" ht="25.5">
      <c r="A22" s="4" t="s">
        <v>42</v>
      </c>
      <c r="B22" s="5"/>
      <c r="C22" s="6"/>
      <c r="D22" s="7" t="s">
        <v>43</v>
      </c>
      <c r="E22" s="14">
        <v>226045298</v>
      </c>
      <c r="F22" s="15">
        <v>226045298</v>
      </c>
      <c r="G22" s="15">
        <v>2729890</v>
      </c>
      <c r="H22" s="15">
        <v>42200</v>
      </c>
      <c r="I22" s="15">
        <v>0</v>
      </c>
      <c r="J22" s="14">
        <v>14844200</v>
      </c>
      <c r="K22" s="15">
        <v>14844200</v>
      </c>
      <c r="L22" s="15">
        <v>0</v>
      </c>
      <c r="M22" s="15">
        <v>0</v>
      </c>
      <c r="N22" s="15">
        <v>0</v>
      </c>
      <c r="O22" s="15">
        <v>14844200</v>
      </c>
      <c r="P22" s="14">
        <f t="shared" si="0"/>
        <v>240889498</v>
      </c>
    </row>
    <row r="23" spans="1:16" ht="25.5">
      <c r="A23" s="4" t="s">
        <v>44</v>
      </c>
      <c r="B23" s="5"/>
      <c r="C23" s="6"/>
      <c r="D23" s="7" t="s">
        <v>43</v>
      </c>
      <c r="E23" s="14">
        <v>226045298</v>
      </c>
      <c r="F23" s="15">
        <v>226045298</v>
      </c>
      <c r="G23" s="15">
        <v>2729890</v>
      </c>
      <c r="H23" s="15">
        <v>42200</v>
      </c>
      <c r="I23" s="15">
        <v>0</v>
      </c>
      <c r="J23" s="14">
        <v>14844200</v>
      </c>
      <c r="K23" s="15">
        <v>14844200</v>
      </c>
      <c r="L23" s="15">
        <v>0</v>
      </c>
      <c r="M23" s="15">
        <v>0</v>
      </c>
      <c r="N23" s="15">
        <v>0</v>
      </c>
      <c r="O23" s="15">
        <v>14844200</v>
      </c>
      <c r="P23" s="14">
        <f t="shared" si="0"/>
        <v>240889498</v>
      </c>
    </row>
    <row r="24" spans="1:16" ht="25.5">
      <c r="A24" s="9" t="s">
        <v>45</v>
      </c>
      <c r="B24" s="9" t="s">
        <v>28</v>
      </c>
      <c r="C24" s="10" t="s">
        <v>27</v>
      </c>
      <c r="D24" s="11" t="s">
        <v>29</v>
      </c>
      <c r="E24" s="16">
        <v>382100</v>
      </c>
      <c r="F24" s="17">
        <v>382100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382100</v>
      </c>
    </row>
    <row r="25" spans="1:16" ht="25.5">
      <c r="A25" s="9" t="s">
        <v>46</v>
      </c>
      <c r="B25" s="9" t="s">
        <v>48</v>
      </c>
      <c r="C25" s="10" t="s">
        <v>47</v>
      </c>
      <c r="D25" s="11" t="s">
        <v>49</v>
      </c>
      <c r="E25" s="16">
        <v>205403430</v>
      </c>
      <c r="F25" s="17">
        <v>205403430</v>
      </c>
      <c r="G25" s="17">
        <v>0</v>
      </c>
      <c r="H25" s="17">
        <v>0</v>
      </c>
      <c r="I25" s="17">
        <v>0</v>
      </c>
      <c r="J25" s="16">
        <v>13818200</v>
      </c>
      <c r="K25" s="17">
        <v>13818200</v>
      </c>
      <c r="L25" s="17">
        <v>0</v>
      </c>
      <c r="M25" s="17">
        <v>0</v>
      </c>
      <c r="N25" s="17">
        <v>0</v>
      </c>
      <c r="O25" s="17">
        <v>13818200</v>
      </c>
      <c r="P25" s="16">
        <f t="shared" si="0"/>
        <v>219221630</v>
      </c>
    </row>
    <row r="26" spans="1:16" ht="38.25">
      <c r="A26" s="9" t="s">
        <v>50</v>
      </c>
      <c r="B26" s="9" t="s">
        <v>52</v>
      </c>
      <c r="C26" s="10" t="s">
        <v>51</v>
      </c>
      <c r="D26" s="11" t="s">
        <v>53</v>
      </c>
      <c r="E26" s="16">
        <v>14000000</v>
      </c>
      <c r="F26" s="17">
        <v>14000000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14000000</v>
      </c>
    </row>
    <row r="27" spans="1:16" ht="25.5">
      <c r="A27" s="9" t="s">
        <v>54</v>
      </c>
      <c r="B27" s="9" t="s">
        <v>56</v>
      </c>
      <c r="C27" s="10" t="s">
        <v>55</v>
      </c>
      <c r="D27" s="11" t="s">
        <v>57</v>
      </c>
      <c r="E27" s="16">
        <v>264000</v>
      </c>
      <c r="F27" s="17">
        <v>264000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264000</v>
      </c>
    </row>
    <row r="28" spans="1:16" ht="38.25">
      <c r="A28" s="9" t="s">
        <v>58</v>
      </c>
      <c r="B28" s="9" t="s">
        <v>59</v>
      </c>
      <c r="C28" s="10" t="s">
        <v>55</v>
      </c>
      <c r="D28" s="11" t="s">
        <v>60</v>
      </c>
      <c r="E28" s="16">
        <v>1246058</v>
      </c>
      <c r="F28" s="17">
        <v>1246058</v>
      </c>
      <c r="G28" s="17">
        <v>716580</v>
      </c>
      <c r="H28" s="17">
        <v>15800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1246058</v>
      </c>
    </row>
    <row r="29" spans="1:16" ht="63.75">
      <c r="A29" s="9" t="s">
        <v>61</v>
      </c>
      <c r="B29" s="9" t="s">
        <v>62</v>
      </c>
      <c r="C29" s="10" t="s">
        <v>55</v>
      </c>
      <c r="D29" s="11" t="s">
        <v>63</v>
      </c>
      <c r="E29" s="16">
        <v>390000</v>
      </c>
      <c r="F29" s="17">
        <v>390000</v>
      </c>
      <c r="G29" s="17">
        <v>0</v>
      </c>
      <c r="H29" s="17">
        <v>0</v>
      </c>
      <c r="I29" s="17">
        <v>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390000</v>
      </c>
    </row>
    <row r="30" spans="1:16" ht="12.75">
      <c r="A30" s="9" t="s">
        <v>64</v>
      </c>
      <c r="B30" s="9" t="s">
        <v>66</v>
      </c>
      <c r="C30" s="10" t="s">
        <v>65</v>
      </c>
      <c r="D30" s="11" t="s">
        <v>67</v>
      </c>
      <c r="E30" s="16">
        <v>250000</v>
      </c>
      <c r="F30" s="17">
        <v>250000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250000</v>
      </c>
    </row>
    <row r="31" spans="1:16" ht="25.5">
      <c r="A31" s="9" t="s">
        <v>68</v>
      </c>
      <c r="B31" s="9" t="s">
        <v>70</v>
      </c>
      <c r="C31" s="10" t="s">
        <v>69</v>
      </c>
      <c r="D31" s="11" t="s">
        <v>71</v>
      </c>
      <c r="E31" s="16">
        <v>160000</v>
      </c>
      <c r="F31" s="17">
        <v>160000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160000</v>
      </c>
    </row>
    <row r="32" spans="1:16" ht="25.5">
      <c r="A32" s="9" t="s">
        <v>72</v>
      </c>
      <c r="B32" s="9" t="s">
        <v>73</v>
      </c>
      <c r="C32" s="10" t="s">
        <v>69</v>
      </c>
      <c r="D32" s="11" t="s">
        <v>74</v>
      </c>
      <c r="E32" s="16">
        <v>100000</v>
      </c>
      <c r="F32" s="17">
        <v>100000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100000</v>
      </c>
    </row>
    <row r="33" spans="1:16" ht="38.25">
      <c r="A33" s="9" t="s">
        <v>75</v>
      </c>
      <c r="B33" s="9" t="s">
        <v>76</v>
      </c>
      <c r="C33" s="10" t="s">
        <v>69</v>
      </c>
      <c r="D33" s="11" t="s">
        <v>77</v>
      </c>
      <c r="E33" s="16">
        <v>40000</v>
      </c>
      <c r="F33" s="17">
        <v>40000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40000</v>
      </c>
    </row>
    <row r="34" spans="1:16" ht="38.25">
      <c r="A34" s="9" t="s">
        <v>78</v>
      </c>
      <c r="B34" s="9" t="s">
        <v>79</v>
      </c>
      <c r="C34" s="10" t="s">
        <v>69</v>
      </c>
      <c r="D34" s="11" t="s">
        <v>80</v>
      </c>
      <c r="E34" s="16">
        <v>3444940</v>
      </c>
      <c r="F34" s="17">
        <v>3444940</v>
      </c>
      <c r="G34" s="17">
        <v>2013310</v>
      </c>
      <c r="H34" s="17">
        <v>26400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3444940</v>
      </c>
    </row>
    <row r="35" spans="1:16" ht="38.25">
      <c r="A35" s="9" t="s">
        <v>81</v>
      </c>
      <c r="B35" s="9" t="s">
        <v>82</v>
      </c>
      <c r="C35" s="10" t="s">
        <v>35</v>
      </c>
      <c r="D35" s="11" t="s">
        <v>83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6">
        <v>1026000</v>
      </c>
      <c r="K35" s="17">
        <v>1026000</v>
      </c>
      <c r="L35" s="17">
        <v>0</v>
      </c>
      <c r="M35" s="17">
        <v>0</v>
      </c>
      <c r="N35" s="17">
        <v>0</v>
      </c>
      <c r="O35" s="17">
        <v>1026000</v>
      </c>
      <c r="P35" s="16">
        <f t="shared" si="0"/>
        <v>1026000</v>
      </c>
    </row>
    <row r="36" spans="1:16" ht="25.5">
      <c r="A36" s="9" t="s">
        <v>84</v>
      </c>
      <c r="B36" s="9" t="s">
        <v>86</v>
      </c>
      <c r="C36" s="10" t="s">
        <v>85</v>
      </c>
      <c r="D36" s="11" t="s">
        <v>87</v>
      </c>
      <c r="E36" s="16">
        <v>65000</v>
      </c>
      <c r="F36" s="17">
        <v>65000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65000</v>
      </c>
    </row>
    <row r="37" spans="1:16" ht="25.5">
      <c r="A37" s="9" t="s">
        <v>88</v>
      </c>
      <c r="B37" s="9" t="s">
        <v>90</v>
      </c>
      <c r="C37" s="10" t="s">
        <v>89</v>
      </c>
      <c r="D37" s="11" t="s">
        <v>91</v>
      </c>
      <c r="E37" s="16">
        <v>99770</v>
      </c>
      <c r="F37" s="17">
        <v>99770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99770</v>
      </c>
    </row>
    <row r="38" spans="1:16" ht="25.5">
      <c r="A38" s="9" t="s">
        <v>92</v>
      </c>
      <c r="B38" s="9" t="s">
        <v>40</v>
      </c>
      <c r="C38" s="10" t="s">
        <v>39</v>
      </c>
      <c r="D38" s="11" t="s">
        <v>41</v>
      </c>
      <c r="E38" s="16">
        <v>200000</v>
      </c>
      <c r="F38" s="17">
        <v>200000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200000</v>
      </c>
    </row>
    <row r="39" spans="1:16" ht="25.5">
      <c r="A39" s="4" t="s">
        <v>93</v>
      </c>
      <c r="B39" s="5"/>
      <c r="C39" s="6"/>
      <c r="D39" s="7" t="s">
        <v>94</v>
      </c>
      <c r="E39" s="14">
        <v>176988501</v>
      </c>
      <c r="F39" s="15">
        <v>176988501</v>
      </c>
      <c r="G39" s="15">
        <v>114507856</v>
      </c>
      <c r="H39" s="15">
        <v>15703315</v>
      </c>
      <c r="I39" s="15">
        <v>0</v>
      </c>
      <c r="J39" s="14">
        <v>7277907</v>
      </c>
      <c r="K39" s="15">
        <v>6334037</v>
      </c>
      <c r="L39" s="15">
        <v>943870</v>
      </c>
      <c r="M39" s="15">
        <v>84700</v>
      </c>
      <c r="N39" s="15">
        <v>0</v>
      </c>
      <c r="O39" s="15">
        <v>6334037</v>
      </c>
      <c r="P39" s="14">
        <f t="shared" si="0"/>
        <v>184266408</v>
      </c>
    </row>
    <row r="40" spans="1:16" ht="25.5">
      <c r="A40" s="4" t="s">
        <v>95</v>
      </c>
      <c r="B40" s="5"/>
      <c r="C40" s="6"/>
      <c r="D40" s="7" t="s">
        <v>94</v>
      </c>
      <c r="E40" s="14">
        <v>176988501</v>
      </c>
      <c r="F40" s="15">
        <v>176988501</v>
      </c>
      <c r="G40" s="15">
        <v>114507856</v>
      </c>
      <c r="H40" s="15">
        <v>15703315</v>
      </c>
      <c r="I40" s="15">
        <v>0</v>
      </c>
      <c r="J40" s="14">
        <v>7277907</v>
      </c>
      <c r="K40" s="15">
        <v>6334037</v>
      </c>
      <c r="L40" s="15">
        <v>943870</v>
      </c>
      <c r="M40" s="15">
        <v>84700</v>
      </c>
      <c r="N40" s="15">
        <v>0</v>
      </c>
      <c r="O40" s="15">
        <v>6334037</v>
      </c>
      <c r="P40" s="14">
        <f t="shared" si="0"/>
        <v>184266408</v>
      </c>
    </row>
    <row r="41" spans="1:16" ht="63.75">
      <c r="A41" s="9" t="s">
        <v>96</v>
      </c>
      <c r="B41" s="9" t="s">
        <v>98</v>
      </c>
      <c r="C41" s="10" t="s">
        <v>97</v>
      </c>
      <c r="D41" s="11" t="s">
        <v>99</v>
      </c>
      <c r="E41" s="16">
        <v>152388851</v>
      </c>
      <c r="F41" s="17">
        <v>152388851</v>
      </c>
      <c r="G41" s="17">
        <v>97776545</v>
      </c>
      <c r="H41" s="17">
        <v>14782605</v>
      </c>
      <c r="I41" s="17">
        <v>0</v>
      </c>
      <c r="J41" s="16">
        <v>5246270</v>
      </c>
      <c r="K41" s="17">
        <v>4452400</v>
      </c>
      <c r="L41" s="17">
        <v>793870</v>
      </c>
      <c r="M41" s="17">
        <v>0</v>
      </c>
      <c r="N41" s="17">
        <v>0</v>
      </c>
      <c r="O41" s="17">
        <v>4452400</v>
      </c>
      <c r="P41" s="16">
        <f t="shared" si="0"/>
        <v>157635121</v>
      </c>
    </row>
    <row r="42" spans="1:16" ht="25.5">
      <c r="A42" s="9" t="s">
        <v>100</v>
      </c>
      <c r="B42" s="9" t="s">
        <v>101</v>
      </c>
      <c r="C42" s="10" t="s">
        <v>97</v>
      </c>
      <c r="D42" s="11" t="s">
        <v>102</v>
      </c>
      <c r="E42" s="16">
        <v>3776184</v>
      </c>
      <c r="F42" s="17">
        <v>3776184</v>
      </c>
      <c r="G42" s="17">
        <v>3024060</v>
      </c>
      <c r="H42" s="17">
        <v>68240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3776184</v>
      </c>
    </row>
    <row r="43" spans="1:16" ht="51">
      <c r="A43" s="9" t="s">
        <v>103</v>
      </c>
      <c r="B43" s="9" t="s">
        <v>105</v>
      </c>
      <c r="C43" s="10" t="s">
        <v>104</v>
      </c>
      <c r="D43" s="11" t="s">
        <v>106</v>
      </c>
      <c r="E43" s="16">
        <v>4386941</v>
      </c>
      <c r="F43" s="17">
        <v>4386941</v>
      </c>
      <c r="G43" s="17">
        <v>2370443</v>
      </c>
      <c r="H43" s="17">
        <v>414430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4386941</v>
      </c>
    </row>
    <row r="44" spans="1:16" ht="38.25">
      <c r="A44" s="9" t="s">
        <v>107</v>
      </c>
      <c r="B44" s="9" t="s">
        <v>109</v>
      </c>
      <c r="C44" s="10" t="s">
        <v>108</v>
      </c>
      <c r="D44" s="11" t="s">
        <v>110</v>
      </c>
      <c r="E44" s="16">
        <v>8758840</v>
      </c>
      <c r="F44" s="17">
        <v>8758840</v>
      </c>
      <c r="G44" s="17">
        <v>6835200</v>
      </c>
      <c r="H44" s="17">
        <v>64600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8758840</v>
      </c>
    </row>
    <row r="45" spans="1:16" ht="25.5">
      <c r="A45" s="9" t="s">
        <v>111</v>
      </c>
      <c r="B45" s="9" t="s">
        <v>113</v>
      </c>
      <c r="C45" s="10" t="s">
        <v>112</v>
      </c>
      <c r="D45" s="11" t="s">
        <v>114</v>
      </c>
      <c r="E45" s="16">
        <v>0</v>
      </c>
      <c r="F45" s="17">
        <v>0</v>
      </c>
      <c r="G45" s="17">
        <v>0</v>
      </c>
      <c r="H45" s="17">
        <v>0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t="shared" si="0"/>
        <v>0</v>
      </c>
    </row>
    <row r="46" spans="1:16" ht="25.5">
      <c r="A46" s="9" t="s">
        <v>115</v>
      </c>
      <c r="B46" s="9" t="s">
        <v>117</v>
      </c>
      <c r="C46" s="10" t="s">
        <v>116</v>
      </c>
      <c r="D46" s="11" t="s">
        <v>118</v>
      </c>
      <c r="E46" s="16">
        <v>1124600</v>
      </c>
      <c r="F46" s="17">
        <v>1124600</v>
      </c>
      <c r="G46" s="17">
        <v>818320</v>
      </c>
      <c r="H46" s="17">
        <v>93650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0"/>
        <v>1124600</v>
      </c>
    </row>
    <row r="47" spans="1:16" ht="25.5">
      <c r="A47" s="9" t="s">
        <v>119</v>
      </c>
      <c r="B47" s="9" t="s">
        <v>120</v>
      </c>
      <c r="C47" s="10" t="s">
        <v>116</v>
      </c>
      <c r="D47" s="11" t="s">
        <v>121</v>
      </c>
      <c r="E47" s="16">
        <v>4225692</v>
      </c>
      <c r="F47" s="17">
        <v>4225692</v>
      </c>
      <c r="G47" s="17">
        <v>2684588</v>
      </c>
      <c r="H47" s="17">
        <v>229134</v>
      </c>
      <c r="I47" s="17">
        <v>0</v>
      </c>
      <c r="J47" s="16">
        <v>150000</v>
      </c>
      <c r="K47" s="17">
        <v>0</v>
      </c>
      <c r="L47" s="17">
        <v>150000</v>
      </c>
      <c r="M47" s="17">
        <v>84700</v>
      </c>
      <c r="N47" s="17">
        <v>0</v>
      </c>
      <c r="O47" s="17">
        <v>0</v>
      </c>
      <c r="P47" s="16">
        <f aca="true" t="shared" si="1" ref="P47:P78">E47+J47</f>
        <v>4375692</v>
      </c>
    </row>
    <row r="48" spans="1:16" ht="25.5">
      <c r="A48" s="9" t="s">
        <v>122</v>
      </c>
      <c r="B48" s="9" t="s">
        <v>123</v>
      </c>
      <c r="C48" s="10" t="s">
        <v>116</v>
      </c>
      <c r="D48" s="11" t="s">
        <v>124</v>
      </c>
      <c r="E48" s="16">
        <v>1374310</v>
      </c>
      <c r="F48" s="17">
        <v>1374310</v>
      </c>
      <c r="G48" s="17">
        <v>998700</v>
      </c>
      <c r="H48" s="17">
        <v>50656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6">
        <f t="shared" si="1"/>
        <v>1374310</v>
      </c>
    </row>
    <row r="49" spans="1:16" ht="63.75">
      <c r="A49" s="9" t="s">
        <v>125</v>
      </c>
      <c r="B49" s="9" t="s">
        <v>62</v>
      </c>
      <c r="C49" s="10" t="s">
        <v>55</v>
      </c>
      <c r="D49" s="11" t="s">
        <v>63</v>
      </c>
      <c r="E49" s="16">
        <v>911273</v>
      </c>
      <c r="F49" s="17">
        <v>911273</v>
      </c>
      <c r="G49" s="17">
        <v>0</v>
      </c>
      <c r="H49" s="17">
        <v>0</v>
      </c>
      <c r="I49" s="17">
        <v>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1"/>
        <v>911273</v>
      </c>
    </row>
    <row r="50" spans="1:16" ht="89.25">
      <c r="A50" s="9" t="s">
        <v>126</v>
      </c>
      <c r="B50" s="9" t="s">
        <v>127</v>
      </c>
      <c r="C50" s="10" t="s">
        <v>55</v>
      </c>
      <c r="D50" s="11" t="s">
        <v>128</v>
      </c>
      <c r="E50" s="16">
        <v>41810</v>
      </c>
      <c r="F50" s="17">
        <v>41810</v>
      </c>
      <c r="G50" s="17">
        <v>0</v>
      </c>
      <c r="H50" s="17">
        <v>0</v>
      </c>
      <c r="I50" s="17">
        <v>0</v>
      </c>
      <c r="J50" s="16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6">
        <f t="shared" si="1"/>
        <v>41810</v>
      </c>
    </row>
    <row r="51" spans="1:16" ht="12.75">
      <c r="A51" s="9" t="s">
        <v>129</v>
      </c>
      <c r="B51" s="9" t="s">
        <v>130</v>
      </c>
      <c r="C51" s="10" t="s">
        <v>31</v>
      </c>
      <c r="D51" s="11" t="s">
        <v>131</v>
      </c>
      <c r="E51" s="16">
        <v>0</v>
      </c>
      <c r="F51" s="17">
        <v>0</v>
      </c>
      <c r="G51" s="17">
        <v>0</v>
      </c>
      <c r="H51" s="17">
        <v>0</v>
      </c>
      <c r="I51" s="17">
        <v>0</v>
      </c>
      <c r="J51" s="16">
        <v>1394637</v>
      </c>
      <c r="K51" s="17">
        <v>1394637</v>
      </c>
      <c r="L51" s="17">
        <v>0</v>
      </c>
      <c r="M51" s="17">
        <v>0</v>
      </c>
      <c r="N51" s="17">
        <v>0</v>
      </c>
      <c r="O51" s="17">
        <v>1394637</v>
      </c>
      <c r="P51" s="16">
        <f t="shared" si="1"/>
        <v>1394637</v>
      </c>
    </row>
    <row r="52" spans="1:16" ht="38.25">
      <c r="A52" s="9" t="s">
        <v>132</v>
      </c>
      <c r="B52" s="9" t="s">
        <v>82</v>
      </c>
      <c r="C52" s="10" t="s">
        <v>35</v>
      </c>
      <c r="D52" s="11" t="s">
        <v>83</v>
      </c>
      <c r="E52" s="16">
        <v>0</v>
      </c>
      <c r="F52" s="17">
        <v>0</v>
      </c>
      <c r="G52" s="17">
        <v>0</v>
      </c>
      <c r="H52" s="17">
        <v>0</v>
      </c>
      <c r="I52" s="17">
        <v>0</v>
      </c>
      <c r="J52" s="16">
        <v>487000</v>
      </c>
      <c r="K52" s="17">
        <v>487000</v>
      </c>
      <c r="L52" s="17">
        <v>0</v>
      </c>
      <c r="M52" s="17">
        <v>0</v>
      </c>
      <c r="N52" s="17">
        <v>0</v>
      </c>
      <c r="O52" s="17">
        <v>487000</v>
      </c>
      <c r="P52" s="16">
        <f t="shared" si="1"/>
        <v>487000</v>
      </c>
    </row>
    <row r="53" spans="1:16" ht="38.25">
      <c r="A53" s="4" t="s">
        <v>133</v>
      </c>
      <c r="B53" s="5"/>
      <c r="C53" s="6"/>
      <c r="D53" s="7" t="s">
        <v>134</v>
      </c>
      <c r="E53" s="14">
        <v>202737152</v>
      </c>
      <c r="F53" s="15">
        <v>202737152</v>
      </c>
      <c r="G53" s="15">
        <v>5446166</v>
      </c>
      <c r="H53" s="15">
        <v>300130</v>
      </c>
      <c r="I53" s="15">
        <v>0</v>
      </c>
      <c r="J53" s="14">
        <v>200000</v>
      </c>
      <c r="K53" s="15">
        <v>0</v>
      </c>
      <c r="L53" s="15">
        <v>200000</v>
      </c>
      <c r="M53" s="15">
        <v>0</v>
      </c>
      <c r="N53" s="15">
        <v>0</v>
      </c>
      <c r="O53" s="15">
        <v>0</v>
      </c>
      <c r="P53" s="14">
        <f t="shared" si="1"/>
        <v>202937152</v>
      </c>
    </row>
    <row r="54" spans="1:16" ht="38.25">
      <c r="A54" s="4" t="s">
        <v>135</v>
      </c>
      <c r="B54" s="5"/>
      <c r="C54" s="6"/>
      <c r="D54" s="7" t="s">
        <v>134</v>
      </c>
      <c r="E54" s="14">
        <v>202737152</v>
      </c>
      <c r="F54" s="15">
        <v>202737152</v>
      </c>
      <c r="G54" s="15">
        <v>5446166</v>
      </c>
      <c r="H54" s="15">
        <v>300130</v>
      </c>
      <c r="I54" s="15">
        <v>0</v>
      </c>
      <c r="J54" s="14">
        <v>200000</v>
      </c>
      <c r="K54" s="15">
        <v>0</v>
      </c>
      <c r="L54" s="15">
        <v>200000</v>
      </c>
      <c r="M54" s="15">
        <v>0</v>
      </c>
      <c r="N54" s="15">
        <v>0</v>
      </c>
      <c r="O54" s="15">
        <v>0</v>
      </c>
      <c r="P54" s="14">
        <f t="shared" si="1"/>
        <v>202937152</v>
      </c>
    </row>
    <row r="55" spans="1:16" ht="25.5">
      <c r="A55" s="9" t="s">
        <v>136</v>
      </c>
      <c r="B55" s="9" t="s">
        <v>138</v>
      </c>
      <c r="C55" s="10" t="s">
        <v>137</v>
      </c>
      <c r="D55" s="11" t="s">
        <v>139</v>
      </c>
      <c r="E55" s="16">
        <v>4078200</v>
      </c>
      <c r="F55" s="17">
        <v>4078200</v>
      </c>
      <c r="G55" s="17">
        <v>0</v>
      </c>
      <c r="H55" s="17">
        <v>0</v>
      </c>
      <c r="I55" s="17">
        <v>0</v>
      </c>
      <c r="J55" s="16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6">
        <f t="shared" si="1"/>
        <v>4078200</v>
      </c>
    </row>
    <row r="56" spans="1:16" ht="25.5">
      <c r="A56" s="9" t="s">
        <v>140</v>
      </c>
      <c r="B56" s="9" t="s">
        <v>141</v>
      </c>
      <c r="C56" s="10" t="s">
        <v>137</v>
      </c>
      <c r="D56" s="11" t="s">
        <v>142</v>
      </c>
      <c r="E56" s="16">
        <v>550000</v>
      </c>
      <c r="F56" s="17">
        <v>550000</v>
      </c>
      <c r="G56" s="17">
        <v>0</v>
      </c>
      <c r="H56" s="17">
        <v>0</v>
      </c>
      <c r="I56" s="17">
        <v>0</v>
      </c>
      <c r="J56" s="16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6">
        <f t="shared" si="1"/>
        <v>550000</v>
      </c>
    </row>
    <row r="57" spans="1:16" ht="25.5">
      <c r="A57" s="9" t="s">
        <v>143</v>
      </c>
      <c r="B57" s="9" t="s">
        <v>144</v>
      </c>
      <c r="C57" s="10" t="s">
        <v>137</v>
      </c>
      <c r="D57" s="11" t="s">
        <v>145</v>
      </c>
      <c r="E57" s="16">
        <v>300000</v>
      </c>
      <c r="F57" s="17">
        <v>300000</v>
      </c>
      <c r="G57" s="17">
        <v>0</v>
      </c>
      <c r="H57" s="17">
        <v>0</v>
      </c>
      <c r="I57" s="17">
        <v>0</v>
      </c>
      <c r="J57" s="16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6">
        <f t="shared" si="1"/>
        <v>300000</v>
      </c>
    </row>
    <row r="58" spans="1:16" ht="38.25">
      <c r="A58" s="9" t="s">
        <v>146</v>
      </c>
      <c r="B58" s="9" t="s">
        <v>147</v>
      </c>
      <c r="C58" s="10" t="s">
        <v>101</v>
      </c>
      <c r="D58" s="11" t="s">
        <v>148</v>
      </c>
      <c r="E58" s="16">
        <v>15000000</v>
      </c>
      <c r="F58" s="17">
        <v>15000000</v>
      </c>
      <c r="G58" s="17">
        <v>0</v>
      </c>
      <c r="H58" s="17">
        <v>0</v>
      </c>
      <c r="I58" s="17">
        <v>0</v>
      </c>
      <c r="J58" s="16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6">
        <f t="shared" si="1"/>
        <v>15000000</v>
      </c>
    </row>
    <row r="59" spans="1:16" ht="38.25">
      <c r="A59" s="9" t="s">
        <v>149</v>
      </c>
      <c r="B59" s="9" t="s">
        <v>150</v>
      </c>
      <c r="C59" s="10" t="s">
        <v>105</v>
      </c>
      <c r="D59" s="11" t="s">
        <v>151</v>
      </c>
      <c r="E59" s="16">
        <v>75684000</v>
      </c>
      <c r="F59" s="17">
        <v>75684000</v>
      </c>
      <c r="G59" s="17">
        <v>0</v>
      </c>
      <c r="H59" s="17">
        <v>0</v>
      </c>
      <c r="I59" s="17">
        <v>0</v>
      </c>
      <c r="J59" s="16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6">
        <f t="shared" si="1"/>
        <v>75684000</v>
      </c>
    </row>
    <row r="60" spans="1:16" ht="51">
      <c r="A60" s="9" t="s">
        <v>152</v>
      </c>
      <c r="B60" s="9" t="s">
        <v>153</v>
      </c>
      <c r="C60" s="10" t="s">
        <v>101</v>
      </c>
      <c r="D60" s="11" t="s">
        <v>154</v>
      </c>
      <c r="E60" s="16">
        <v>98000</v>
      </c>
      <c r="F60" s="17">
        <v>98000</v>
      </c>
      <c r="G60" s="17">
        <v>0</v>
      </c>
      <c r="H60" s="17">
        <v>0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f t="shared" si="1"/>
        <v>98000</v>
      </c>
    </row>
    <row r="61" spans="1:16" ht="51">
      <c r="A61" s="9" t="s">
        <v>155</v>
      </c>
      <c r="B61" s="9" t="s">
        <v>156</v>
      </c>
      <c r="C61" s="10" t="s">
        <v>105</v>
      </c>
      <c r="D61" s="11" t="s">
        <v>157</v>
      </c>
      <c r="E61" s="16">
        <v>836000</v>
      </c>
      <c r="F61" s="17">
        <v>836000</v>
      </c>
      <c r="G61" s="17">
        <v>0</v>
      </c>
      <c r="H61" s="17">
        <v>0</v>
      </c>
      <c r="I61" s="17">
        <v>0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1"/>
        <v>836000</v>
      </c>
    </row>
    <row r="62" spans="1:16" ht="25.5">
      <c r="A62" s="9" t="s">
        <v>158</v>
      </c>
      <c r="B62" s="9" t="s">
        <v>159</v>
      </c>
      <c r="C62" s="10" t="s">
        <v>101</v>
      </c>
      <c r="D62" s="11" t="s">
        <v>160</v>
      </c>
      <c r="E62" s="16">
        <v>30000</v>
      </c>
      <c r="F62" s="17">
        <v>30000</v>
      </c>
      <c r="G62" s="17">
        <v>0</v>
      </c>
      <c r="H62" s="17">
        <v>0</v>
      </c>
      <c r="I62" s="17">
        <v>0</v>
      </c>
      <c r="J62" s="16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6">
        <f t="shared" si="1"/>
        <v>30000</v>
      </c>
    </row>
    <row r="63" spans="1:16" ht="25.5">
      <c r="A63" s="9" t="s">
        <v>161</v>
      </c>
      <c r="B63" s="9" t="s">
        <v>163</v>
      </c>
      <c r="C63" s="10" t="s">
        <v>162</v>
      </c>
      <c r="D63" s="11" t="s">
        <v>164</v>
      </c>
      <c r="E63" s="16">
        <v>170000</v>
      </c>
      <c r="F63" s="17">
        <v>170000</v>
      </c>
      <c r="G63" s="17">
        <v>0</v>
      </c>
      <c r="H63" s="17">
        <v>0</v>
      </c>
      <c r="I63" s="17">
        <v>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6">
        <f t="shared" si="1"/>
        <v>170000</v>
      </c>
    </row>
    <row r="64" spans="1:16" ht="38.25">
      <c r="A64" s="9" t="s">
        <v>165</v>
      </c>
      <c r="B64" s="9" t="s">
        <v>166</v>
      </c>
      <c r="C64" s="10" t="s">
        <v>162</v>
      </c>
      <c r="D64" s="11" t="s">
        <v>167</v>
      </c>
      <c r="E64" s="16">
        <v>100000</v>
      </c>
      <c r="F64" s="17">
        <v>100000</v>
      </c>
      <c r="G64" s="17">
        <v>0</v>
      </c>
      <c r="H64" s="17">
        <v>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1"/>
        <v>100000</v>
      </c>
    </row>
    <row r="65" spans="1:16" ht="25.5">
      <c r="A65" s="9" t="s">
        <v>168</v>
      </c>
      <c r="B65" s="9" t="s">
        <v>169</v>
      </c>
      <c r="C65" s="10" t="s">
        <v>55</v>
      </c>
      <c r="D65" s="11" t="s">
        <v>170</v>
      </c>
      <c r="E65" s="16">
        <v>700000</v>
      </c>
      <c r="F65" s="17">
        <v>700000</v>
      </c>
      <c r="G65" s="17">
        <v>0</v>
      </c>
      <c r="H65" s="17">
        <v>0</v>
      </c>
      <c r="I65" s="17">
        <v>0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6">
        <f t="shared" si="1"/>
        <v>700000</v>
      </c>
    </row>
    <row r="66" spans="1:16" ht="12.75">
      <c r="A66" s="9" t="s">
        <v>171</v>
      </c>
      <c r="B66" s="9" t="s">
        <v>172</v>
      </c>
      <c r="C66" s="10" t="s">
        <v>55</v>
      </c>
      <c r="D66" s="11" t="s">
        <v>173</v>
      </c>
      <c r="E66" s="16">
        <v>100000</v>
      </c>
      <c r="F66" s="17">
        <v>100000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100000</v>
      </c>
    </row>
    <row r="67" spans="1:16" ht="12.75">
      <c r="A67" s="9" t="s">
        <v>174</v>
      </c>
      <c r="B67" s="9" t="s">
        <v>175</v>
      </c>
      <c r="C67" s="10" t="s">
        <v>55</v>
      </c>
      <c r="D67" s="11" t="s">
        <v>176</v>
      </c>
      <c r="E67" s="16">
        <v>45335999.99999999</v>
      </c>
      <c r="F67" s="17">
        <v>45335999.99999999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45335999.99999999</v>
      </c>
    </row>
    <row r="68" spans="1:16" ht="25.5">
      <c r="A68" s="9" t="s">
        <v>177</v>
      </c>
      <c r="B68" s="9" t="s">
        <v>178</v>
      </c>
      <c r="C68" s="10" t="s">
        <v>55</v>
      </c>
      <c r="D68" s="11" t="s">
        <v>179</v>
      </c>
      <c r="E68" s="16">
        <v>4500000</v>
      </c>
      <c r="F68" s="17">
        <v>4500000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4500000</v>
      </c>
    </row>
    <row r="69" spans="1:16" ht="25.5">
      <c r="A69" s="9" t="s">
        <v>180</v>
      </c>
      <c r="B69" s="9" t="s">
        <v>181</v>
      </c>
      <c r="C69" s="10" t="s">
        <v>55</v>
      </c>
      <c r="D69" s="11" t="s">
        <v>182</v>
      </c>
      <c r="E69" s="16">
        <v>10000000</v>
      </c>
      <c r="F69" s="17">
        <v>10000000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10000000</v>
      </c>
    </row>
    <row r="70" spans="1:16" ht="25.5">
      <c r="A70" s="9" t="s">
        <v>183</v>
      </c>
      <c r="B70" s="9" t="s">
        <v>184</v>
      </c>
      <c r="C70" s="10" t="s">
        <v>55</v>
      </c>
      <c r="D70" s="11" t="s">
        <v>185</v>
      </c>
      <c r="E70" s="16">
        <v>300000</v>
      </c>
      <c r="F70" s="17">
        <v>300000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300000</v>
      </c>
    </row>
    <row r="71" spans="1:16" ht="25.5">
      <c r="A71" s="9" t="s">
        <v>186</v>
      </c>
      <c r="B71" s="9" t="s">
        <v>187</v>
      </c>
      <c r="C71" s="10" t="s">
        <v>55</v>
      </c>
      <c r="D71" s="11" t="s">
        <v>188</v>
      </c>
      <c r="E71" s="16">
        <v>5000000</v>
      </c>
      <c r="F71" s="17">
        <v>5000000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5000000</v>
      </c>
    </row>
    <row r="72" spans="1:16" ht="38.25">
      <c r="A72" s="9" t="s">
        <v>189</v>
      </c>
      <c r="B72" s="9" t="s">
        <v>190</v>
      </c>
      <c r="C72" s="10" t="s">
        <v>162</v>
      </c>
      <c r="D72" s="11" t="s">
        <v>191</v>
      </c>
      <c r="E72" s="16">
        <v>914100</v>
      </c>
      <c r="F72" s="17">
        <v>914100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914100</v>
      </c>
    </row>
    <row r="73" spans="1:16" ht="38.25">
      <c r="A73" s="9" t="s">
        <v>192</v>
      </c>
      <c r="B73" s="9" t="s">
        <v>194</v>
      </c>
      <c r="C73" s="10" t="s">
        <v>193</v>
      </c>
      <c r="D73" s="11" t="s">
        <v>195</v>
      </c>
      <c r="E73" s="16">
        <v>19000000</v>
      </c>
      <c r="F73" s="17">
        <v>19000000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19000000</v>
      </c>
    </row>
    <row r="74" spans="1:16" ht="51">
      <c r="A74" s="9" t="s">
        <v>196</v>
      </c>
      <c r="B74" s="9" t="s">
        <v>197</v>
      </c>
      <c r="C74" s="10" t="s">
        <v>193</v>
      </c>
      <c r="D74" s="11" t="s">
        <v>198</v>
      </c>
      <c r="E74" s="16">
        <v>3500000</v>
      </c>
      <c r="F74" s="17">
        <v>3500000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3500000</v>
      </c>
    </row>
    <row r="75" spans="1:16" ht="38.25">
      <c r="A75" s="9" t="s">
        <v>199</v>
      </c>
      <c r="B75" s="9" t="s">
        <v>200</v>
      </c>
      <c r="C75" s="10" t="s">
        <v>193</v>
      </c>
      <c r="D75" s="11" t="s">
        <v>201</v>
      </c>
      <c r="E75" s="16">
        <v>1700000</v>
      </c>
      <c r="F75" s="17">
        <v>1700000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1700000</v>
      </c>
    </row>
    <row r="76" spans="1:16" ht="51">
      <c r="A76" s="9" t="s">
        <v>202</v>
      </c>
      <c r="B76" s="9" t="s">
        <v>203</v>
      </c>
      <c r="C76" s="10" t="s">
        <v>55</v>
      </c>
      <c r="D76" s="11" t="s">
        <v>204</v>
      </c>
      <c r="E76" s="16">
        <v>300000</v>
      </c>
      <c r="F76" s="17">
        <v>300000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300000</v>
      </c>
    </row>
    <row r="77" spans="1:16" ht="63.75">
      <c r="A77" s="9" t="s">
        <v>205</v>
      </c>
      <c r="B77" s="9" t="s">
        <v>206</v>
      </c>
      <c r="C77" s="10" t="s">
        <v>193</v>
      </c>
      <c r="D77" s="11" t="s">
        <v>207</v>
      </c>
      <c r="E77" s="16">
        <v>2000</v>
      </c>
      <c r="F77" s="17">
        <v>2000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2000</v>
      </c>
    </row>
    <row r="78" spans="1:16" ht="51">
      <c r="A78" s="9" t="s">
        <v>208</v>
      </c>
      <c r="B78" s="9" t="s">
        <v>209</v>
      </c>
      <c r="C78" s="10" t="s">
        <v>98</v>
      </c>
      <c r="D78" s="11" t="s">
        <v>210</v>
      </c>
      <c r="E78" s="16">
        <v>7337352</v>
      </c>
      <c r="F78" s="17">
        <v>7337352</v>
      </c>
      <c r="G78" s="17">
        <v>5446166</v>
      </c>
      <c r="H78" s="17">
        <v>300130</v>
      </c>
      <c r="I78" s="17">
        <v>0</v>
      </c>
      <c r="J78" s="16">
        <v>200000</v>
      </c>
      <c r="K78" s="17">
        <v>0</v>
      </c>
      <c r="L78" s="17">
        <v>200000</v>
      </c>
      <c r="M78" s="17">
        <v>0</v>
      </c>
      <c r="N78" s="17">
        <v>0</v>
      </c>
      <c r="O78" s="17">
        <v>0</v>
      </c>
      <c r="P78" s="16">
        <f t="shared" si="1"/>
        <v>7537352</v>
      </c>
    </row>
    <row r="79" spans="1:16" ht="76.5">
      <c r="A79" s="9" t="s">
        <v>211</v>
      </c>
      <c r="B79" s="9" t="s">
        <v>212</v>
      </c>
      <c r="C79" s="10" t="s">
        <v>193</v>
      </c>
      <c r="D79" s="11" t="s">
        <v>213</v>
      </c>
      <c r="E79" s="16">
        <v>476000</v>
      </c>
      <c r="F79" s="17">
        <v>476000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aca="true" t="shared" si="2" ref="P79:P97">E79+J79</f>
        <v>476000</v>
      </c>
    </row>
    <row r="80" spans="1:16" ht="51">
      <c r="A80" s="9" t="s">
        <v>214</v>
      </c>
      <c r="B80" s="9" t="s">
        <v>215</v>
      </c>
      <c r="C80" s="10" t="s">
        <v>101</v>
      </c>
      <c r="D80" s="11" t="s">
        <v>216</v>
      </c>
      <c r="E80" s="16">
        <v>350000</v>
      </c>
      <c r="F80" s="17">
        <v>350000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2"/>
        <v>350000</v>
      </c>
    </row>
    <row r="81" spans="1:16" ht="89.25">
      <c r="A81" s="9" t="s">
        <v>217</v>
      </c>
      <c r="B81" s="9" t="s">
        <v>127</v>
      </c>
      <c r="C81" s="10" t="s">
        <v>55</v>
      </c>
      <c r="D81" s="11" t="s">
        <v>128</v>
      </c>
      <c r="E81" s="16">
        <v>3575500</v>
      </c>
      <c r="F81" s="17">
        <v>3575500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2"/>
        <v>3575500</v>
      </c>
    </row>
    <row r="82" spans="1:16" ht="25.5">
      <c r="A82" s="9" t="s">
        <v>218</v>
      </c>
      <c r="B82" s="9" t="s">
        <v>219</v>
      </c>
      <c r="C82" s="10" t="s">
        <v>109</v>
      </c>
      <c r="D82" s="11" t="s">
        <v>220</v>
      </c>
      <c r="E82" s="16">
        <v>2800000</v>
      </c>
      <c r="F82" s="17">
        <v>2800000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2800000</v>
      </c>
    </row>
    <row r="83" spans="1:16" ht="25.5">
      <c r="A83" s="4" t="s">
        <v>221</v>
      </c>
      <c r="B83" s="5"/>
      <c r="C83" s="6"/>
      <c r="D83" s="7" t="s">
        <v>258</v>
      </c>
      <c r="E83" s="14">
        <v>26439378</v>
      </c>
      <c r="F83" s="15">
        <v>26439378</v>
      </c>
      <c r="G83" s="15">
        <v>18428238</v>
      </c>
      <c r="H83" s="15">
        <v>2461310</v>
      </c>
      <c r="I83" s="15">
        <v>0</v>
      </c>
      <c r="J83" s="14">
        <v>2365982</v>
      </c>
      <c r="K83" s="15">
        <v>1361843</v>
      </c>
      <c r="L83" s="15">
        <v>944139</v>
      </c>
      <c r="M83" s="15">
        <v>395000</v>
      </c>
      <c r="N83" s="15">
        <v>0</v>
      </c>
      <c r="O83" s="15">
        <v>1421843</v>
      </c>
      <c r="P83" s="14">
        <f t="shared" si="2"/>
        <v>28805360</v>
      </c>
    </row>
    <row r="84" spans="1:16" ht="25.5">
      <c r="A84" s="4" t="s">
        <v>222</v>
      </c>
      <c r="B84" s="5"/>
      <c r="C84" s="6"/>
      <c r="D84" s="7" t="s">
        <v>258</v>
      </c>
      <c r="E84" s="14">
        <v>26439378</v>
      </c>
      <c r="F84" s="15">
        <v>26439378</v>
      </c>
      <c r="G84" s="15">
        <v>18428238</v>
      </c>
      <c r="H84" s="15">
        <v>2461310</v>
      </c>
      <c r="I84" s="15">
        <v>0</v>
      </c>
      <c r="J84" s="14">
        <v>2365982</v>
      </c>
      <c r="K84" s="15">
        <v>1361843</v>
      </c>
      <c r="L84" s="15">
        <v>944139</v>
      </c>
      <c r="M84" s="15">
        <v>395000</v>
      </c>
      <c r="N84" s="15">
        <v>0</v>
      </c>
      <c r="O84" s="15">
        <v>1421843</v>
      </c>
      <c r="P84" s="14">
        <f t="shared" si="2"/>
        <v>28805360</v>
      </c>
    </row>
    <row r="85" spans="1:16" ht="51">
      <c r="A85" s="9" t="s">
        <v>223</v>
      </c>
      <c r="B85" s="9" t="s">
        <v>224</v>
      </c>
      <c r="C85" s="10" t="s">
        <v>108</v>
      </c>
      <c r="D85" s="11" t="s">
        <v>225</v>
      </c>
      <c r="E85" s="16">
        <v>9539605</v>
      </c>
      <c r="F85" s="17">
        <v>9539605</v>
      </c>
      <c r="G85" s="17">
        <v>7681602</v>
      </c>
      <c r="H85" s="17">
        <v>117850</v>
      </c>
      <c r="I85" s="17">
        <v>0</v>
      </c>
      <c r="J85" s="16">
        <v>596000</v>
      </c>
      <c r="K85" s="17">
        <v>0</v>
      </c>
      <c r="L85" s="17">
        <v>536000</v>
      </c>
      <c r="M85" s="17">
        <v>395000</v>
      </c>
      <c r="N85" s="17">
        <v>0</v>
      </c>
      <c r="O85" s="17">
        <v>60000</v>
      </c>
      <c r="P85" s="16">
        <f t="shared" si="2"/>
        <v>10135605</v>
      </c>
    </row>
    <row r="86" spans="1:16" ht="63.75">
      <c r="A86" s="9" t="s">
        <v>226</v>
      </c>
      <c r="B86" s="9" t="s">
        <v>62</v>
      </c>
      <c r="C86" s="10" t="s">
        <v>55</v>
      </c>
      <c r="D86" s="11" t="s">
        <v>63</v>
      </c>
      <c r="E86" s="16">
        <v>100000</v>
      </c>
      <c r="F86" s="17">
        <v>100000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100000</v>
      </c>
    </row>
    <row r="87" spans="1:16" ht="12.75">
      <c r="A87" s="9" t="s">
        <v>227</v>
      </c>
      <c r="B87" s="9" t="s">
        <v>229</v>
      </c>
      <c r="C87" s="10" t="s">
        <v>228</v>
      </c>
      <c r="D87" s="11" t="s">
        <v>230</v>
      </c>
      <c r="E87" s="16">
        <v>6084900</v>
      </c>
      <c r="F87" s="17">
        <v>6084900</v>
      </c>
      <c r="G87" s="17">
        <v>4303500</v>
      </c>
      <c r="H87" s="17">
        <v>360100</v>
      </c>
      <c r="I87" s="17">
        <v>0</v>
      </c>
      <c r="J87" s="16">
        <v>130000</v>
      </c>
      <c r="K87" s="17">
        <v>130000</v>
      </c>
      <c r="L87" s="17">
        <v>0</v>
      </c>
      <c r="M87" s="17">
        <v>0</v>
      </c>
      <c r="N87" s="17">
        <v>0</v>
      </c>
      <c r="O87" s="17">
        <v>130000</v>
      </c>
      <c r="P87" s="16">
        <f t="shared" si="2"/>
        <v>6214900</v>
      </c>
    </row>
    <row r="88" spans="1:16" ht="38.25">
      <c r="A88" s="9" t="s">
        <v>231</v>
      </c>
      <c r="B88" s="9" t="s">
        <v>233</v>
      </c>
      <c r="C88" s="10" t="s">
        <v>232</v>
      </c>
      <c r="D88" s="11" t="s">
        <v>234</v>
      </c>
      <c r="E88" s="16">
        <v>10714873</v>
      </c>
      <c r="F88" s="17">
        <v>10714873</v>
      </c>
      <c r="G88" s="17">
        <v>6443136</v>
      </c>
      <c r="H88" s="17">
        <v>1983360</v>
      </c>
      <c r="I88" s="17">
        <v>0</v>
      </c>
      <c r="J88" s="16">
        <v>1639982</v>
      </c>
      <c r="K88" s="17">
        <v>1231843</v>
      </c>
      <c r="L88" s="17">
        <v>408139</v>
      </c>
      <c r="M88" s="17">
        <v>0</v>
      </c>
      <c r="N88" s="17">
        <v>0</v>
      </c>
      <c r="O88" s="17">
        <v>1231843</v>
      </c>
      <c r="P88" s="16">
        <f t="shared" si="2"/>
        <v>12354855</v>
      </c>
    </row>
    <row r="89" spans="1:16" ht="25.5">
      <c r="A89" s="4" t="s">
        <v>235</v>
      </c>
      <c r="B89" s="5"/>
      <c r="C89" s="6"/>
      <c r="D89" s="7" t="s">
        <v>236</v>
      </c>
      <c r="E89" s="14">
        <v>59222083</v>
      </c>
      <c r="F89" s="15">
        <v>57778083</v>
      </c>
      <c r="G89" s="15">
        <v>0</v>
      </c>
      <c r="H89" s="15">
        <v>0</v>
      </c>
      <c r="I89" s="15">
        <v>944000</v>
      </c>
      <c r="J89" s="14">
        <v>4536639</v>
      </c>
      <c r="K89" s="15">
        <v>4536639</v>
      </c>
      <c r="L89" s="15">
        <v>0</v>
      </c>
      <c r="M89" s="15">
        <v>0</v>
      </c>
      <c r="N89" s="15">
        <v>0</v>
      </c>
      <c r="O89" s="15">
        <v>4536639</v>
      </c>
      <c r="P89" s="14">
        <f t="shared" si="2"/>
        <v>63758722</v>
      </c>
    </row>
    <row r="90" spans="1:16" ht="25.5">
      <c r="A90" s="4" t="s">
        <v>237</v>
      </c>
      <c r="B90" s="5"/>
      <c r="C90" s="6"/>
      <c r="D90" s="7" t="s">
        <v>236</v>
      </c>
      <c r="E90" s="14">
        <v>59222083</v>
      </c>
      <c r="F90" s="15">
        <v>57778083</v>
      </c>
      <c r="G90" s="15">
        <v>0</v>
      </c>
      <c r="H90" s="15">
        <v>0</v>
      </c>
      <c r="I90" s="15">
        <v>944000</v>
      </c>
      <c r="J90" s="14">
        <v>4536639</v>
      </c>
      <c r="K90" s="15">
        <v>4536639</v>
      </c>
      <c r="L90" s="15">
        <v>0</v>
      </c>
      <c r="M90" s="15">
        <v>0</v>
      </c>
      <c r="N90" s="15">
        <v>0</v>
      </c>
      <c r="O90" s="15">
        <v>4536639</v>
      </c>
      <c r="P90" s="14">
        <f t="shared" si="2"/>
        <v>63758722</v>
      </c>
    </row>
    <row r="91" spans="1:16" ht="12.75">
      <c r="A91" s="9" t="s">
        <v>238</v>
      </c>
      <c r="B91" s="9" t="s">
        <v>239</v>
      </c>
      <c r="C91" s="10" t="s">
        <v>27</v>
      </c>
      <c r="D91" s="11" t="s">
        <v>240</v>
      </c>
      <c r="E91" s="16">
        <v>500000</v>
      </c>
      <c r="F91" s="17">
        <v>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500000</v>
      </c>
    </row>
    <row r="92" spans="1:16" ht="12.75">
      <c r="A92" s="9" t="s">
        <v>241</v>
      </c>
      <c r="B92" s="9" t="s">
        <v>242</v>
      </c>
      <c r="C92" s="10" t="s">
        <v>28</v>
      </c>
      <c r="D92" s="11" t="s">
        <v>243</v>
      </c>
      <c r="E92" s="16">
        <v>12131400</v>
      </c>
      <c r="F92" s="17">
        <v>12131400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12131400</v>
      </c>
    </row>
    <row r="93" spans="1:16" ht="12.75">
      <c r="A93" s="9" t="s">
        <v>244</v>
      </c>
      <c r="B93" s="9" t="s">
        <v>245</v>
      </c>
      <c r="C93" s="10" t="s">
        <v>28</v>
      </c>
      <c r="D93" s="11" t="s">
        <v>246</v>
      </c>
      <c r="E93" s="16">
        <v>870000</v>
      </c>
      <c r="F93" s="17">
        <v>870000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870000</v>
      </c>
    </row>
    <row r="94" spans="1:16" ht="63.75">
      <c r="A94" s="9" t="s">
        <v>247</v>
      </c>
      <c r="B94" s="9" t="s">
        <v>248</v>
      </c>
      <c r="C94" s="10" t="s">
        <v>28</v>
      </c>
      <c r="D94" s="11" t="s">
        <v>249</v>
      </c>
      <c r="E94" s="16">
        <v>944000</v>
      </c>
      <c r="F94" s="17">
        <v>0</v>
      </c>
      <c r="G94" s="17">
        <v>0</v>
      </c>
      <c r="H94" s="17">
        <v>0</v>
      </c>
      <c r="I94" s="17">
        <v>944000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944000</v>
      </c>
    </row>
    <row r="95" spans="1:16" ht="51">
      <c r="A95" s="9" t="s">
        <v>250</v>
      </c>
      <c r="B95" s="9" t="s">
        <v>251</v>
      </c>
      <c r="C95" s="10" t="s">
        <v>28</v>
      </c>
      <c r="D95" s="11" t="s">
        <v>252</v>
      </c>
      <c r="E95" s="16">
        <v>320400</v>
      </c>
      <c r="F95" s="17">
        <v>320400</v>
      </c>
      <c r="G95" s="17">
        <v>0</v>
      </c>
      <c r="H95" s="17">
        <v>0</v>
      </c>
      <c r="I95" s="17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6">
        <f t="shared" si="2"/>
        <v>320400</v>
      </c>
    </row>
    <row r="96" spans="1:16" ht="12.75">
      <c r="A96" s="9" t="s">
        <v>253</v>
      </c>
      <c r="B96" s="9" t="s">
        <v>254</v>
      </c>
      <c r="C96" s="10" t="s">
        <v>28</v>
      </c>
      <c r="D96" s="11" t="s">
        <v>255</v>
      </c>
      <c r="E96" s="16">
        <v>44456283</v>
      </c>
      <c r="F96" s="17">
        <v>44456283</v>
      </c>
      <c r="G96" s="17">
        <v>0</v>
      </c>
      <c r="H96" s="17">
        <v>0</v>
      </c>
      <c r="I96" s="17">
        <v>0</v>
      </c>
      <c r="J96" s="16">
        <v>4536639</v>
      </c>
      <c r="K96" s="17">
        <v>4536639</v>
      </c>
      <c r="L96" s="17">
        <v>0</v>
      </c>
      <c r="M96" s="17">
        <v>0</v>
      </c>
      <c r="N96" s="17">
        <v>0</v>
      </c>
      <c r="O96" s="17">
        <v>4536639</v>
      </c>
      <c r="P96" s="16">
        <f t="shared" si="2"/>
        <v>48992922</v>
      </c>
    </row>
    <row r="97" spans="1:16" ht="12.75">
      <c r="A97" s="12" t="s">
        <v>256</v>
      </c>
      <c r="B97" s="12" t="s">
        <v>256</v>
      </c>
      <c r="C97" s="13" t="s">
        <v>256</v>
      </c>
      <c r="D97" s="8" t="s">
        <v>257</v>
      </c>
      <c r="E97" s="14">
        <v>695962521</v>
      </c>
      <c r="F97" s="14">
        <v>694518521</v>
      </c>
      <c r="G97" s="14">
        <v>144184234</v>
      </c>
      <c r="H97" s="14">
        <v>18610755</v>
      </c>
      <c r="I97" s="14">
        <v>944000</v>
      </c>
      <c r="J97" s="14">
        <v>31024728</v>
      </c>
      <c r="K97" s="14">
        <v>28876719</v>
      </c>
      <c r="L97" s="14">
        <v>2088009</v>
      </c>
      <c r="M97" s="14">
        <v>479700</v>
      </c>
      <c r="N97" s="14">
        <v>0</v>
      </c>
      <c r="O97" s="14">
        <v>28936719</v>
      </c>
      <c r="P97" s="14">
        <f t="shared" si="2"/>
        <v>726987249</v>
      </c>
    </row>
    <row r="100" spans="2:9" ht="15.75">
      <c r="B100" s="28" t="s">
        <v>264</v>
      </c>
      <c r="I100" s="28" t="s">
        <v>263</v>
      </c>
    </row>
  </sheetData>
  <sheetProtection/>
  <mergeCells count="25">
    <mergeCell ref="A8:P8"/>
    <mergeCell ref="A10:A13"/>
    <mergeCell ref="B10:B13"/>
    <mergeCell ref="C10:C13"/>
    <mergeCell ref="D10:D13"/>
    <mergeCell ref="P10:P13"/>
    <mergeCell ref="G12:G13"/>
    <mergeCell ref="H12:H13"/>
    <mergeCell ref="I11:I13"/>
    <mergeCell ref="J10:O10"/>
    <mergeCell ref="J11:J13"/>
    <mergeCell ref="K11:K13"/>
    <mergeCell ref="G11:H11"/>
    <mergeCell ref="M12:M13"/>
    <mergeCell ref="N12:N13"/>
    <mergeCell ref="L11:L13"/>
    <mergeCell ref="M11:N11"/>
    <mergeCell ref="M3:O3"/>
    <mergeCell ref="M4:O4"/>
    <mergeCell ref="M5:O5"/>
    <mergeCell ref="E10:I10"/>
    <mergeCell ref="E11:E13"/>
    <mergeCell ref="O11:O13"/>
    <mergeCell ref="F11:F13"/>
    <mergeCell ref="A7:P7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2019-03-19T06:42:57Z</cp:lastPrinted>
  <dcterms:created xsi:type="dcterms:W3CDTF">2019-03-18T06:16:21Z</dcterms:created>
  <dcterms:modified xsi:type="dcterms:W3CDTF">2019-03-20T08:12:15Z</dcterms:modified>
  <cp:category/>
  <cp:version/>
  <cp:contentType/>
  <cp:contentStatus/>
</cp:coreProperties>
</file>