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<sst xmlns="http://schemas.openxmlformats.org/spreadsheetml/2006/main" count="42" uniqueCount="41">
  <si>
    <t>до рішення сесії Броварської районної ради</t>
  </si>
  <si>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</si>
  <si>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</si>
  <si>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функціональної класифікації видатків та кредитування бюджету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</si>
  <si>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</si>
  <si>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</si>
  <si>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</si>
  <si>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</si>
  <si>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</si>
  <si>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</si>
  <si>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</si>
  <si>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 xml:space="preserve">Голова  ради </t>
  </si>
  <si>
    <t>Додаток 6</t>
  </si>
  <si>
    <t>03</t>
  </si>
  <si>
    <t>0312010</t>
  </si>
  <si>
    <t>0731</t>
  </si>
  <si>
    <t>Капітальні видатки, в тому числі:</t>
  </si>
  <si>
    <t xml:space="preserve"> </t>
  </si>
  <si>
    <t>Перелік об’єктів, видатки на які у 2017 році будуть проводитися за рахунок коштів бюджету розвитку</t>
  </si>
  <si>
    <t>Капітальний ремонт парових котлів котельні  Броварської центральної районної лікарні</t>
  </si>
  <si>
    <t>Капітальний ремонт даху хірургічного корпусу Броварської центральної районної лікарні</t>
  </si>
  <si>
    <t>Капітальний ремонт Центр "Дитяча лікарня" Броварської центральної районної лікарні</t>
  </si>
  <si>
    <t>Капітальний ремонт вантажного ліфту хірургічного корпусу Броварської центральної районної лікарні</t>
  </si>
  <si>
    <t>Капітальний ремонт вантажного ліфту Центру "Дитяча лікарня" Броварської центральної районної лікарні</t>
  </si>
  <si>
    <t>Капітальний ремонт туберкульозного відділення  Броварської центральної районної лікарні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</si>
  <si>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</si>
  <si>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</si>
  <si>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 xml:space="preserve">Виготовлення проектно-кошторисної документації </t>
  </si>
  <si>
    <t>10</t>
  </si>
  <si>
    <t>Відділ освіти районної державної адміністрації</t>
  </si>
  <si>
    <t>Капітальний ремонт покрівлі даху Требухівської ЗОШ</t>
  </si>
  <si>
    <t>Капітальний ремонт харчоблоку  Великодимеського СЗО НВК</t>
  </si>
  <si>
    <t>1011020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</si>
  <si>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</si>
  <si>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</si>
  <si>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Код ТПКВКМБ / ТКВКБМС2</t>
  </si>
  <si>
    <t>1020</t>
  </si>
  <si>
    <t>С.М. Гришко</t>
  </si>
  <si>
    <t xml:space="preserve">від 22.12.2016 № 254-21 позач.-VІІ        </t>
  </si>
  <si>
    <t xml:space="preserve">(в редакції сесії райради від 23.02.2017 </t>
  </si>
  <si>
    <t>№ 269-24 позач.-VІІ)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</si>
</sst>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>
      <alignment vertical="top"/>
      <protection/>
    </xf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49" fontId="15" fillId="0" borderId="11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vertical="center"/>
    </xf>
    <xf numFmtId="0" fontId="17" fillId="0" borderId="11" xfId="0" applyFont="1" applyBorder="1" applyAlignment="1">
      <alignment horizontal="left" vertical="center" wrapText="1"/>
    </xf>
    <xf numFmtId="188" fontId="18" fillId="0" borderId="11" xfId="49" applyNumberFormat="1" applyFont="1" applyBorder="1" applyAlignment="1">
      <alignment horizontal="left" vertical="center" wrapText="1"/>
      <protection/>
    </xf>
    <xf numFmtId="188" fontId="19" fillId="0" borderId="11" xfId="49" applyNumberFormat="1" applyFont="1" applyBorder="1">
      <alignment vertical="top"/>
      <protection/>
    </xf>
    <xf numFmtId="4" fontId="19" fillId="0" borderId="11" xfId="49" applyNumberFormat="1" applyFont="1" applyBorder="1" applyAlignment="1">
      <alignment horizontal="center" vertical="center"/>
      <protection/>
    </xf>
    <xf numFmtId="188" fontId="23" fillId="0" borderId="11" xfId="49" applyNumberFormat="1" applyFont="1" applyBorder="1">
      <alignment vertical="top"/>
      <protection/>
    </xf>
    <xf numFmtId="4" fontId="23" fillId="0" borderId="11" xfId="49" applyNumberFormat="1" applyFont="1" applyBorder="1" applyAlignment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49" fontId="12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 quotePrefix="1">
      <alignment vertical="center"/>
    </xf>
    <xf numFmtId="0" fontId="28" fillId="0" borderId="11" xfId="0" applyFont="1" applyBorder="1" applyAlignment="1">
      <alignment horizontal="left" vertical="center" wrapText="1"/>
    </xf>
    <xf numFmtId="188" fontId="29" fillId="0" borderId="11" xfId="49" applyNumberFormat="1" applyFont="1" applyBorder="1" applyAlignment="1">
      <alignment horizontal="left" vertical="center" wrapText="1"/>
      <protection/>
    </xf>
    <xf numFmtId="188" fontId="30" fillId="0" borderId="11" xfId="49" applyNumberFormat="1" applyFont="1" applyBorder="1">
      <alignment vertical="top"/>
      <protection/>
    </xf>
    <xf numFmtId="4" fontId="30" fillId="0" borderId="11" xfId="49" applyNumberFormat="1" applyFont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left" vertical="center" wrapText="1"/>
    </xf>
    <xf numFmtId="4" fontId="32" fillId="0" borderId="1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 quotePrefix="1">
      <alignment vertical="center"/>
    </xf>
    <xf numFmtId="0" fontId="17" fillId="0" borderId="0" xfId="0" applyFont="1" applyBorder="1" applyAlignment="1">
      <alignment horizontal="left" vertical="center" wrapText="1"/>
    </xf>
    <xf numFmtId="188" fontId="18" fillId="0" borderId="0" xfId="49" applyNumberFormat="1" applyFont="1" applyBorder="1" applyAlignment="1">
      <alignment horizontal="left" vertical="center" wrapText="1"/>
      <protection/>
    </xf>
    <xf numFmtId="188" fontId="19" fillId="0" borderId="0" xfId="49" applyNumberFormat="1" applyFont="1" applyBorder="1">
      <alignment vertical="top"/>
      <protection/>
    </xf>
    <xf numFmtId="4" fontId="19" fillId="0" borderId="0" xfId="49" applyNumberFormat="1" applyFont="1" applyBorder="1" applyAlignment="1">
      <alignment horizontal="center" vertical="center"/>
      <protection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1" fillId="0" borderId="12" xfId="0" applyNumberFormat="1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zoomScalePageLayoutView="0" workbookViewId="0" topLeftCell="B19">
      <selection activeCell="N7" sqref="N7"/>
    </sheetView>
  </sheetViews>
  <sheetFormatPr defaultColWidth="7.875" defaultRowHeight="12.75"/>
  <cols>
    <col min="1" max="1" width="4.875" style="1" customWidth="1"/>
    <col min="2" max="2" width="13.00390625" style="2" customWidth="1"/>
    <col min="3" max="3" width="12.125" style="2" customWidth="1"/>
    <col min="4" max="4" width="12.375" style="2" customWidth="1"/>
    <col min="5" max="5" width="32.125" style="1" customWidth="1"/>
    <col min="6" max="6" width="49.00390625" style="1" customWidth="1"/>
    <col min="7" max="7" width="12.125" style="1" customWidth="1"/>
    <col min="8" max="8" width="14.75390625" style="1" customWidth="1"/>
    <col min="9" max="9" width="14.375" style="1" customWidth="1"/>
    <col min="10" max="10" width="18.125" style="6" customWidth="1"/>
    <col min="11" max="16384" width="7.875" style="4" customWidth="1"/>
  </cols>
  <sheetData>
    <row r="1" spans="4:10" ht="15">
      <c r="D1" s="3"/>
      <c r="E1" s="3"/>
      <c r="H1" s="69" t="s">
        <v>12</v>
      </c>
      <c r="I1" s="69"/>
      <c r="J1" s="69"/>
    </row>
    <row r="2" spans="4:10" ht="15">
      <c r="D2" s="3"/>
      <c r="E2" s="3"/>
      <c r="H2" s="69" t="s">
        <v>0</v>
      </c>
      <c r="I2" s="69"/>
      <c r="J2" s="70"/>
    </row>
    <row r="3" spans="4:10" ht="15">
      <c r="D3" s="57"/>
      <c r="E3" s="57"/>
      <c r="F3" s="57"/>
      <c r="H3" s="57" t="s">
        <v>38</v>
      </c>
      <c r="I3" s="57"/>
      <c r="J3" s="57"/>
    </row>
    <row r="4" spans="4:9" ht="15">
      <c r="D4" s="5"/>
      <c r="E4" s="5"/>
      <c r="F4" s="5"/>
      <c r="H4" s="71" t="s">
        <v>39</v>
      </c>
      <c r="I4" s="5"/>
    </row>
    <row r="5" spans="8:10" ht="15">
      <c r="H5" s="72" t="s">
        <v>40</v>
      </c>
      <c r="I5" s="5"/>
      <c r="J5"/>
    </row>
    <row r="6" spans="1:10" s="7" customFormat="1" ht="22.5" customHeight="1">
      <c r="A6" s="6"/>
      <c r="B6" s="54"/>
      <c r="C6" s="54"/>
      <c r="D6" s="54"/>
      <c r="E6" s="54"/>
      <c r="F6" s="54"/>
      <c r="G6" s="54"/>
      <c r="H6" s="54"/>
      <c r="I6" s="54"/>
      <c r="J6" s="54"/>
    </row>
    <row r="7" spans="2:10" ht="45" customHeight="1">
      <c r="B7" s="55" t="s">
        <v>18</v>
      </c>
      <c r="C7" s="56"/>
      <c r="D7" s="56"/>
      <c r="E7" s="56"/>
      <c r="F7" s="56"/>
      <c r="G7" s="56"/>
      <c r="H7" s="56"/>
      <c r="I7" s="56"/>
      <c r="J7" s="56"/>
    </row>
    <row r="8" spans="2:10" ht="18.75">
      <c r="B8" s="8"/>
      <c r="C8" s="9"/>
      <c r="D8" s="9"/>
      <c r="E8" s="10"/>
      <c r="F8" s="11"/>
      <c r="G8" s="11"/>
      <c r="H8" s="12"/>
      <c r="I8" s="11"/>
      <c r="J8" s="20" t="s">
        <v>1</v>
      </c>
    </row>
    <row r="9" spans="1:10" ht="114" customHeight="1">
      <c r="A9" s="13"/>
      <c r="B9" s="14" t="s">
        <v>2</v>
      </c>
      <c r="C9" s="14" t="s">
        <v>35</v>
      </c>
      <c r="D9" s="14" t="s">
        <v>3</v>
      </c>
      <c r="E9" s="15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17" t="s">
        <v>9</v>
      </c>
    </row>
    <row r="10" spans="1:11" s="19" customFormat="1" ht="41.25" customHeight="1">
      <c r="A10" s="18"/>
      <c r="B10" s="21"/>
      <c r="C10" s="21"/>
      <c r="D10" s="22" t="s">
        <v>13</v>
      </c>
      <c r="E10" s="23" t="s">
        <v>26</v>
      </c>
      <c r="F10" s="24"/>
      <c r="G10" s="25"/>
      <c r="H10" s="25"/>
      <c r="I10" s="25"/>
      <c r="J10" s="26">
        <f>J11</f>
        <v>8020000</v>
      </c>
      <c r="K10" s="19" t="s">
        <v>17</v>
      </c>
    </row>
    <row r="11" spans="1:10" s="7" customFormat="1" ht="30" customHeight="1">
      <c r="A11" s="6"/>
      <c r="B11" s="48" t="s">
        <v>14</v>
      </c>
      <c r="C11" s="51">
        <v>2010</v>
      </c>
      <c r="D11" s="52" t="s">
        <v>15</v>
      </c>
      <c r="E11" s="53" t="s">
        <v>25</v>
      </c>
      <c r="F11" s="23" t="s">
        <v>16</v>
      </c>
      <c r="G11" s="27"/>
      <c r="H11" s="27"/>
      <c r="I11" s="27"/>
      <c r="J11" s="26">
        <f>SUM(J12:J18)</f>
        <v>8020000</v>
      </c>
    </row>
    <row r="12" spans="1:10" s="7" customFormat="1" ht="63" customHeight="1">
      <c r="A12" s="6"/>
      <c r="B12" s="49"/>
      <c r="C12" s="51"/>
      <c r="D12" s="52"/>
      <c r="E12" s="53"/>
      <c r="F12" s="23" t="s">
        <v>19</v>
      </c>
      <c r="G12" s="27"/>
      <c r="H12" s="27"/>
      <c r="I12" s="27"/>
      <c r="J12" s="28">
        <v>1200000</v>
      </c>
    </row>
    <row r="13" spans="1:10" s="19" customFormat="1" ht="65.25" customHeight="1">
      <c r="A13" s="18"/>
      <c r="B13" s="49"/>
      <c r="C13" s="51"/>
      <c r="D13" s="52"/>
      <c r="E13" s="53"/>
      <c r="F13" s="23" t="s">
        <v>20</v>
      </c>
      <c r="G13" s="27"/>
      <c r="H13" s="27"/>
      <c r="I13" s="27"/>
      <c r="J13" s="28">
        <v>1470000</v>
      </c>
    </row>
    <row r="14" spans="1:10" s="19" customFormat="1" ht="78" customHeight="1">
      <c r="A14" s="18"/>
      <c r="B14" s="49"/>
      <c r="C14" s="51"/>
      <c r="D14" s="52"/>
      <c r="E14" s="53"/>
      <c r="F14" s="23" t="s">
        <v>22</v>
      </c>
      <c r="G14" s="27"/>
      <c r="H14" s="27"/>
      <c r="I14" s="27"/>
      <c r="J14" s="28">
        <v>1200000</v>
      </c>
    </row>
    <row r="15" spans="1:10" s="19" customFormat="1" ht="84" customHeight="1">
      <c r="A15" s="18"/>
      <c r="B15" s="49"/>
      <c r="C15" s="51"/>
      <c r="D15" s="52"/>
      <c r="E15" s="53"/>
      <c r="F15" s="23" t="s">
        <v>23</v>
      </c>
      <c r="G15" s="27"/>
      <c r="H15" s="27"/>
      <c r="I15" s="27"/>
      <c r="J15" s="28">
        <v>1200000</v>
      </c>
    </row>
    <row r="16" spans="2:10" ht="77.25" customHeight="1">
      <c r="B16" s="49"/>
      <c r="C16" s="51"/>
      <c r="D16" s="52"/>
      <c r="E16" s="53"/>
      <c r="F16" s="23" t="s">
        <v>24</v>
      </c>
      <c r="G16" s="27"/>
      <c r="H16" s="27"/>
      <c r="I16" s="27"/>
      <c r="J16" s="28">
        <v>1200000</v>
      </c>
    </row>
    <row r="17" spans="2:10" ht="77.25" customHeight="1">
      <c r="B17" s="49"/>
      <c r="C17" s="51"/>
      <c r="D17" s="52"/>
      <c r="E17" s="53"/>
      <c r="F17" s="23" t="s">
        <v>27</v>
      </c>
      <c r="G17" s="27"/>
      <c r="H17" s="27"/>
      <c r="I17" s="27"/>
      <c r="J17" s="28">
        <v>260000</v>
      </c>
    </row>
    <row r="18" spans="2:10" ht="84.75" customHeight="1">
      <c r="B18" s="50"/>
      <c r="C18" s="51"/>
      <c r="D18" s="52"/>
      <c r="E18" s="53"/>
      <c r="F18" s="23" t="s">
        <v>21</v>
      </c>
      <c r="G18" s="27"/>
      <c r="H18" s="27"/>
      <c r="I18" s="27"/>
      <c r="J18" s="28">
        <v>1490000</v>
      </c>
    </row>
    <row r="19" spans="2:10" ht="50.25" customHeight="1">
      <c r="B19" s="34"/>
      <c r="C19" s="34"/>
      <c r="D19" s="35" t="s">
        <v>28</v>
      </c>
      <c r="E19" s="36" t="s">
        <v>29</v>
      </c>
      <c r="F19" s="37"/>
      <c r="G19" s="38"/>
      <c r="H19" s="38"/>
      <c r="I19" s="38"/>
      <c r="J19" s="39">
        <f>J20</f>
        <v>779300</v>
      </c>
    </row>
    <row r="20" spans="2:10" ht="50.25" customHeight="1">
      <c r="B20" s="61" t="s">
        <v>32</v>
      </c>
      <c r="C20" s="63" t="s">
        <v>36</v>
      </c>
      <c r="D20" s="65" t="s">
        <v>33</v>
      </c>
      <c r="E20" s="67" t="s">
        <v>34</v>
      </c>
      <c r="F20" s="36" t="s">
        <v>16</v>
      </c>
      <c r="G20" s="38"/>
      <c r="H20" s="38"/>
      <c r="I20" s="38"/>
      <c r="J20" s="39">
        <f>SUM(J21:J22)</f>
        <v>779300</v>
      </c>
    </row>
    <row r="21" spans="2:10" ht="63.75" customHeight="1">
      <c r="B21" s="62"/>
      <c r="C21" s="64"/>
      <c r="D21" s="66"/>
      <c r="E21" s="68"/>
      <c r="F21" s="40" t="s">
        <v>30</v>
      </c>
      <c r="G21" s="38"/>
      <c r="H21" s="38"/>
      <c r="I21" s="38"/>
      <c r="J21" s="41">
        <v>414300</v>
      </c>
    </row>
    <row r="22" spans="2:10" ht="63.75" customHeight="1">
      <c r="B22" s="62"/>
      <c r="C22" s="64"/>
      <c r="D22" s="66"/>
      <c r="E22" s="68"/>
      <c r="F22" s="40" t="s">
        <v>31</v>
      </c>
      <c r="G22" s="38"/>
      <c r="H22" s="38"/>
      <c r="I22" s="38"/>
      <c r="J22" s="41">
        <v>365000</v>
      </c>
    </row>
    <row r="23" spans="2:10" ht="24.75" customHeight="1">
      <c r="B23" s="58" t="s">
        <v>10</v>
      </c>
      <c r="C23" s="59"/>
      <c r="D23" s="59"/>
      <c r="E23" s="60"/>
      <c r="F23" s="24"/>
      <c r="G23" s="25"/>
      <c r="H23" s="25"/>
      <c r="I23" s="25"/>
      <c r="J23" s="26">
        <f>J20+J10</f>
        <v>8799300</v>
      </c>
    </row>
    <row r="24" spans="2:10" ht="24.75" customHeight="1">
      <c r="B24" s="42"/>
      <c r="C24" s="42"/>
      <c r="D24" s="43"/>
      <c r="E24" s="44"/>
      <c r="F24" s="45"/>
      <c r="G24" s="46"/>
      <c r="H24" s="46"/>
      <c r="I24" s="46"/>
      <c r="J24" s="47"/>
    </row>
    <row r="25" spans="1:10" s="33" customFormat="1" ht="20.25">
      <c r="A25" s="29"/>
      <c r="B25" s="30"/>
      <c r="C25" s="30"/>
      <c r="D25" s="31" t="s">
        <v>11</v>
      </c>
      <c r="E25" s="30"/>
      <c r="F25" s="30"/>
      <c r="G25" s="32" t="s">
        <v>37</v>
      </c>
      <c r="H25" s="30"/>
      <c r="I25" s="30"/>
      <c r="J25" s="32"/>
    </row>
  </sheetData>
  <sheetProtection/>
  <mergeCells count="13">
    <mergeCell ref="D3:F3"/>
    <mergeCell ref="H3:J3"/>
    <mergeCell ref="B23:E23"/>
    <mergeCell ref="B20:B22"/>
    <mergeCell ref="C20:C22"/>
    <mergeCell ref="D20:D22"/>
    <mergeCell ref="E20:E22"/>
    <mergeCell ref="B11:B18"/>
    <mergeCell ref="C11:C18"/>
    <mergeCell ref="D11:D18"/>
    <mergeCell ref="E11:E18"/>
    <mergeCell ref="B6:J6"/>
    <mergeCell ref="B7:J7"/>
  </mergeCells>
  <printOptions/>
  <pageMargins left="0.49" right="0.15748031496062992" top="0.37" bottom="0.22" header="0.4" footer="0.2"/>
  <pageSetup horizontalDpi="600" verticalDpi="600" orientation="portrait" paperSize="9" scale="5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2017-02-24T07:06:34Z</cp:lastPrinted>
  <dcterms:created xsi:type="dcterms:W3CDTF">2015-01-28T07:10:13Z</dcterms:created>
  <dcterms:modified xsi:type="dcterms:W3CDTF">2017-02-24T07:07:05Z</dcterms:modified>
  <cp:category/>
  <cp:version/>
  <cp:contentType/>
  <cp:contentStatus/>
</cp:coreProperties>
</file>